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2" activeTab="2"/>
  </bookViews>
  <sheets>
    <sheet name="1. PIELIKUMS" sheetId="1" r:id="rId1"/>
    <sheet name="2.PIELIKUMS" sheetId="2" r:id="rId2"/>
    <sheet name="3.PIELIKUMS" sheetId="3" r:id="rId3"/>
    <sheet name="Support sheet" sheetId="4" state="hidden" r:id="rId4"/>
  </sheets>
  <definedNames>
    <definedName name="_ftn1" localSheetId="0">'1. PIELIKUMS'!$A$15</definedName>
    <definedName name="_ftnref1" localSheetId="0">'1. PIELIKUMS'!$B$6</definedName>
    <definedName name="_Hlk115071233" localSheetId="0">'1. PIELIKUMS'!$A$11</definedName>
    <definedName name="JĀ">#REF!</definedName>
    <definedName name="Nē">#REF!</definedName>
    <definedName name="_xlnm.Print_Area" localSheetId="0">'1. PIELIKUMS'!$A$1:$U$16</definedName>
    <definedName name="_xlnm.Print_Area" localSheetId="2">'3.PIELIKUMS'!$A$1:$K$33</definedName>
    <definedName name="_xlnm.Print_Titles" localSheetId="2">'3.PIELIKUMS'!$4:$5</definedName>
    <definedName name="shēma">#REF!</definedName>
  </definedNames>
  <calcPr fullCalcOnLoad="1"/>
</workbook>
</file>

<file path=xl/sharedStrings.xml><?xml version="1.0" encoding="utf-8"?>
<sst xmlns="http://schemas.openxmlformats.org/spreadsheetml/2006/main" count="189" uniqueCount="134">
  <si>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</si>
  <si>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</si>
  <si>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</si>
  <si>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</si>
  <si>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</si>
  <si>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</si>
  <si>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</si>
  <si>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</si>
  <si>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</si>
  <si>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</si>
  <si>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</si>
  <si>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</si>
  <si>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</si>
  <si>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</si>
  <si>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</si>
  <si>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</si>
  <si>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</si>
  <si>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</si>
  <si>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</si>
  <si>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</si>
  <si>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</si>
  <si>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</si>
  <si>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</si>
  <si>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</si>
  <si>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</si>
  <si>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</si>
  <si>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</si>
  <si>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</si>
  <si>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</si>
  <si>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</si>
  <si>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2.1.</t>
  </si>
  <si>
    <t>2.2.</t>
  </si>
  <si>
    <t>2.2.1.</t>
  </si>
  <si>
    <t>3.</t>
  </si>
  <si>
    <t>4.</t>
  </si>
  <si>
    <t>Izvērtējums nav nepieciešams</t>
  </si>
  <si>
    <t>Nepieciešams sākotnējais ietekmes uz vidi izvērtējums</t>
  </si>
  <si>
    <t>Nepieciešams ietekmes uz vidi novērtējums</t>
  </si>
  <si>
    <t>JĀ</t>
  </si>
  <si>
    <t>NĒ</t>
  </si>
  <si>
    <t>EUR</t>
  </si>
  <si>
    <t>%</t>
  </si>
  <si>
    <t>Attiecināmais valsts budžeta finansējums</t>
  </si>
  <si>
    <t>Kopējās attiecināmās izmaksas</t>
  </si>
  <si>
    <t>Kopējās izmaksas</t>
  </si>
  <si>
    <t>2. pielikums
projekta iesniegumam</t>
  </si>
  <si>
    <t>Publiskās attiecināmās izmaksas</t>
  </si>
  <si>
    <t>Summa</t>
  </si>
  <si>
    <t>Finansējuma avots</t>
  </si>
  <si>
    <t>Izmaksu pozīcijas nosaukums*</t>
  </si>
  <si>
    <t>Projekta īstenošanas personāla izmaksas</t>
  </si>
  <si>
    <t>KOPĀ</t>
  </si>
  <si>
    <t>Projekta darbības Nr.</t>
  </si>
  <si>
    <t>t.sk. PVN</t>
  </si>
  <si>
    <t xml:space="preserve"> Daudzums</t>
  </si>
  <si>
    <t>Projekta īstenošanas laika grafiks</t>
  </si>
  <si>
    <t>15.</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</si>
  <si>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</si>
  <si>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</si>
  <si>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</si>
  <si>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</si>
  <si>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</si>
  <si>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</si>
  <si>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</si>
  <si>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</si>
  <si>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</si>
  <si>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</si>
  <si>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</si>
  <si>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</si>
  <si>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</si>
  <si>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</si>
  <si>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</si>
  <si>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Izmaksu veids (tiešās/ netiešās)</t>
  </si>
  <si>
    <t>Finansēšanas plāns</t>
  </si>
  <si>
    <t>Projekta budžeta kopsavilkums</t>
  </si>
  <si>
    <t>Mērvienība ***</t>
  </si>
  <si>
    <t>3.pielikums
Vienas vienības izmaksu pielietojums</t>
  </si>
  <si>
    <t>ir</t>
  </si>
  <si>
    <t>*** Nomas gadījumā mērvienību norāda ar laika paramentu (/gadā vai /mēnesī).</t>
  </si>
  <si>
    <r>
      <t>Projekta īstenošanas laika grafiks (ceturkšņos)</t>
    </r>
    <r>
      <rPr>
        <vertAlign val="superscript"/>
        <sz val="12"/>
        <color indexed="8"/>
        <rFont val="Times New Roman"/>
        <family val="1"/>
      </rPr>
      <t xml:space="preserve"> *</t>
    </r>
  </si>
  <si>
    <r>
      <t>Projekta darbības numurs</t>
    </r>
    <r>
      <rPr>
        <vertAlign val="superscript"/>
        <sz val="12"/>
        <rFont val="Times New Roman"/>
        <family val="1"/>
      </rPr>
      <t>**</t>
    </r>
  </si>
  <si>
    <r>
      <rPr>
        <vertAlign val="superscript"/>
        <sz val="10"/>
        <rFont val="Times New Roman"/>
        <family val="1"/>
      </rPr>
      <t>**</t>
    </r>
    <r>
      <rPr>
        <sz val="10"/>
        <rFont val="Times New Roman"/>
        <family val="1"/>
      </rPr>
      <t>Projekta darbības numuram jāatbilst projekta iesnieguma  1.5. punktā "Projekta darbības un sasniedzamie rezultāti" norādītajam projekta darbības numuram.</t>
    </r>
  </si>
  <si>
    <t>2016.gads</t>
  </si>
  <si>
    <t>2017.gads</t>
  </si>
  <si>
    <t>2018.gads</t>
  </si>
  <si>
    <t>Eiropas Sociālā fonda finansējums</t>
  </si>
  <si>
    <t>2.2.2.</t>
  </si>
  <si>
    <t>3.1.</t>
  </si>
  <si>
    <t>Projekta īstenošanas personāla atlīdzības izmaksas</t>
  </si>
  <si>
    <t>netiešās</t>
  </si>
  <si>
    <t>tiešās</t>
  </si>
  <si>
    <r>
      <rPr>
        <vertAlign val="superscript"/>
        <sz val="10"/>
        <rFont val="Times New Roman"/>
        <family val="1"/>
      </rPr>
      <t>*</t>
    </r>
    <r>
      <rPr>
        <sz val="10"/>
        <rFont val="Times New Roman"/>
        <family val="1"/>
      </rPr>
      <t xml:space="preserve"> Ja saskaņā ar Ministru kabineta noteikumiem par specifiskā atbalsta mērķa pasākuma īstenošanu projekta atbalstāmās darbības ir veiktas pirms projekta iesnieguma apstiprināšanas, tās jāatzīmē ar "P"; pēc projekta iesnieguma apstiprināšanas plānotās darbības jāatzīmē ar "X".</t>
    </r>
  </si>
  <si>
    <t>1.pielikums</t>
  </si>
  <si>
    <t>projekta iesniegumam</t>
  </si>
  <si>
    <t>Kopā</t>
  </si>
  <si>
    <t>13.</t>
  </si>
  <si>
    <t>Pārējās projekta īstenošanas izmaksas</t>
  </si>
  <si>
    <t>13.1.</t>
  </si>
  <si>
    <t>** Ja izmaksu pozīcijai tiek pielietota vienas vienības izmaksa, jānorāda „ir”, ja netiek – aile nav jāaizpilda (jāatstāj tukša)</t>
  </si>
  <si>
    <t>Projekta vadības izmaksas</t>
  </si>
  <si>
    <t>Projekta vadības personāla atlīdzības izmaksas</t>
  </si>
  <si>
    <t>2019.gads</t>
  </si>
  <si>
    <t>Projekta izmaksas saskaņā ar vienoto izmaksu likmi</t>
  </si>
  <si>
    <t xml:space="preserve">Komandējumu un dienesta braucienu izmaksas </t>
  </si>
  <si>
    <t>2.2.3.</t>
  </si>
  <si>
    <t>3.2.</t>
  </si>
  <si>
    <t>3.2.1.</t>
  </si>
  <si>
    <t>3.2.2.</t>
  </si>
  <si>
    <t>Pārējās projekta īstenošanas personāla izmaksas</t>
  </si>
  <si>
    <t>3.2.3.</t>
  </si>
  <si>
    <t xml:space="preserve">* Izmaksu pozīcijas norāda saskaņā ar Ministru kabineta noteikumos par specifiskā atbalsta mērķa pasākuma īstenošanu norādītajām attiecināmo izmaksu pozīcijām </t>
  </si>
  <si>
    <t>2.2.4.</t>
  </si>
  <si>
    <t>3.2.4.</t>
  </si>
  <si>
    <t>Darba vietas aprīkojuma iegādes izmaksas projekta īstenošanas personālam</t>
  </si>
  <si>
    <t>Vienas vienības izmaksu pielietojums (ir vai nav**)</t>
  </si>
  <si>
    <t>Attiecināmās izmaksas</t>
  </si>
  <si>
    <t>Darba vietas aprīkojuma iegādes izmaksas projekta vadības personālam</t>
  </si>
  <si>
    <t>1.1.</t>
  </si>
  <si>
    <t>13.1.1.</t>
  </si>
  <si>
    <t>13.1.2.</t>
  </si>
  <si>
    <t>13.1.3.</t>
  </si>
  <si>
    <t>Pārējās projekta vadības  izmaksas</t>
  </si>
  <si>
    <t>2020.gads</t>
  </si>
  <si>
    <t xml:space="preserve">Transporta izmaksas </t>
  </si>
  <si>
    <t xml:space="preserve">Obligāto veselības pārbaužu izmaksas un redzes korekcijas līdzekļu kompensācijas izmaksas </t>
  </si>
  <si>
    <t>Pakalpojumu (uzņēmuma līgumu) izmaksas</t>
  </si>
  <si>
    <t>Izmaksas, kas paredzētas situācijas izpētei</t>
  </si>
  <si>
    <t>Citas izmaksas</t>
  </si>
  <si>
    <r>
      <t xml:space="preserve">Neparedzētie izdevumi </t>
    </r>
    <r>
      <rPr>
        <sz val="11"/>
        <rFont val="Times New Roman"/>
        <family val="1"/>
      </rPr>
      <t>(nepārsniedz 1 %   no projekta tiešo attiecināmo izmaksu kopsummas)</t>
    </r>
  </si>
  <si>
    <t xml:space="preserve">3. pielikums projekta iesniegumam
</t>
  </si>
  <si>
    <t xml:space="preserve"> </t>
  </si>
  <si>
    <t>Izmaksas, kas paredzētas izglītojošiem pasākumiem un apmācībām****</t>
  </si>
  <si>
    <t>**** Izmaksas, kas paredzētas izglītojošiem pasākumiem un apmācībām un saistītas ar funkcionēšanas novērtēšanas sistēmas izveidē iesaistīto interešu grupu izglītojošiem pasākumiem un ieviešanā iesaistīto finansējuma saņēmēja speciālistu un izglītības iestāžu darbinieku apmācību, nedrīkst pārsniegt 7% no kopējā attiecināmā finansējuma.</t>
  </si>
  <si>
    <t>Netiešās izmakas saskaņā ar vienoto izmaksu likmi 15 % no tiešajām attiecināmajām personāla atlīdzības izmaksām</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</si>
</sst>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7">
    <font>
      <sz val="11"/>
      <color theme="1"/>
      <name val="Calibri"/>
      <family val="2"/>
    </font>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i/>
      <sz val="10"/>
      <color indexed="8"/>
      <name val="Times New Roman"/>
      <family val="1"/>
    </font>
    <font>
      <sz val="11"/>
      <name val="Calibri"/>
      <family val="2"/>
    </font>
    <font>
      <b/>
      <sz val="12"/>
      <name val="Times New Roman"/>
      <family val="1"/>
    </font>
    <font>
      <sz val="12"/>
      <name val="Times New Roman"/>
      <family val="1"/>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sz val="10"/>
      <color indexed="8"/>
      <name val="Times New Roman"/>
      <family val="1"/>
    </font>
    <font>
      <b/>
      <u val="single"/>
      <sz val="14"/>
      <name val="Times New Roman"/>
      <family val="1"/>
    </font>
    <font>
      <b/>
      <sz val="16"/>
      <name val="Times New Roman"/>
      <family val="1"/>
    </font>
    <font>
      <vertAlign val="superscript"/>
      <sz val="10"/>
      <name val="Times New Roman"/>
      <family val="1"/>
    </font>
    <font>
      <b/>
      <sz val="14"/>
      <name val="Times New Roman"/>
      <family val="1"/>
    </font>
    <font>
      <vertAlign val="superscript"/>
      <sz val="12"/>
      <color indexed="8"/>
      <name val="Times New Roman"/>
      <family val="1"/>
    </font>
    <font>
      <vertAlign val="superscript"/>
      <sz val="12"/>
      <name val="Times New Roman"/>
      <family val="1"/>
    </font>
    <font>
      <sz val="12"/>
      <name val="Calibri"/>
      <family val="2"/>
    </font>
    <font>
      <sz val="14"/>
      <name val="Times New Roman"/>
      <family val="1"/>
    </font>
    <font>
      <sz val="14"/>
      <name val="Calibri"/>
      <family val="2"/>
    </font>
    <font>
      <b/>
      <sz val="14"/>
      <name val="Calibri"/>
      <family val="2"/>
    </font>
    <font>
      <b/>
      <i/>
      <sz val="12"/>
      <name val="Times New Roman"/>
      <family val="1"/>
    </font>
    <font>
      <b/>
      <i/>
      <sz val="12"/>
      <name val="Calibri"/>
      <family val="2"/>
    </font>
    <font>
      <b/>
      <i/>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i/>
      <sz val="10"/>
      <color theme="1"/>
      <name val="Times New Roman"/>
      <family val="1"/>
    </font>
    <font>
      <i/>
      <sz val="12"/>
      <color theme="1"/>
      <name val="Times New Roman"/>
      <family val="1"/>
    </font>
    <font>
      <b/>
      <sz val="12"/>
      <color theme="1"/>
      <name val="Times New Roman"/>
      <family val="1"/>
    </font>
    <font>
      <sz val="11"/>
      <color theme="1"/>
      <name val="Times New Roman"/>
      <family val="1"/>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medium"/>
      <right/>
      <top style="medium"/>
      <bottom style="medium"/>
    </border>
    <border>
      <left/>
      <right style="thin"/>
      <top style="thin"/>
      <bottom style="thin"/>
    </border>
    <border>
      <left style="thin"/>
      <right/>
      <top style="thin"/>
      <bottom style="thin"/>
    </border>
    <border>
      <left style="thin"/>
      <right style="thin"/>
      <top/>
      <bottom/>
    </border>
    <border>
      <left style="thin"/>
      <right style="thin"/>
      <top/>
      <bottom style="thin"/>
    </border>
    <border>
      <left/>
      <right/>
      <top/>
      <bottom style="thin"/>
    </border>
    <border>
      <left/>
      <right/>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7">
    <xf numFmtId="0" fontId="0" fillId="0" borderId="0" xfId="0" applyFont="1" applyAlignment="1">
      <alignment/>
    </xf>
    <xf numFmtId="0" fontId="61" fillId="0" borderId="0" xfId="0" applyFont="1" applyAlignment="1">
      <alignment/>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61" fillId="0" borderId="0" xfId="0" applyFont="1" applyAlignment="1">
      <alignment horizontal="center" vertical="center"/>
    </xf>
    <xf numFmtId="0" fontId="61" fillId="0" borderId="13" xfId="0" applyFont="1" applyBorder="1" applyAlignment="1">
      <alignment horizontal="center"/>
    </xf>
    <xf numFmtId="0" fontId="64" fillId="0" borderId="12" xfId="0" applyFont="1" applyBorder="1" applyAlignment="1">
      <alignment horizontal="center" vertical="center"/>
    </xf>
    <xf numFmtId="0" fontId="61" fillId="0" borderId="12"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wrapText="1"/>
    </xf>
    <xf numFmtId="0" fontId="7" fillId="0" borderId="0" xfId="0" applyFont="1" applyAlignment="1">
      <alignment/>
    </xf>
    <xf numFmtId="0" fontId="14" fillId="0" borderId="0" xfId="0" applyFont="1" applyAlignment="1">
      <alignment/>
    </xf>
    <xf numFmtId="0" fontId="7" fillId="0" borderId="0" xfId="0" applyFont="1" applyFill="1" applyAlignment="1">
      <alignment/>
    </xf>
    <xf numFmtId="0" fontId="14" fillId="0" borderId="0" xfId="0" applyFont="1" applyFill="1" applyAlignment="1">
      <alignment/>
    </xf>
    <xf numFmtId="0" fontId="12" fillId="0" borderId="0" xfId="0" applyFont="1" applyFill="1" applyBorder="1" applyAlignment="1">
      <alignment horizontal="left" vertical="center" wrapText="1"/>
    </xf>
    <xf numFmtId="4" fontId="12"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0" fontId="14" fillId="0" borderId="0" xfId="0" applyFont="1" applyFill="1" applyAlignment="1">
      <alignment horizontal="center" vertical="center"/>
    </xf>
    <xf numFmtId="0" fontId="17" fillId="0" borderId="0" xfId="0" applyFont="1" applyFill="1" applyAlignment="1">
      <alignment vertical="center"/>
    </xf>
    <xf numFmtId="0" fontId="61" fillId="0" borderId="12" xfId="0" applyFont="1" applyBorder="1" applyAlignment="1">
      <alignment/>
    </xf>
    <xf numFmtId="0" fontId="64" fillId="0" borderId="12" xfId="0" applyFont="1" applyBorder="1" applyAlignment="1">
      <alignment/>
    </xf>
    <xf numFmtId="0" fontId="61" fillId="0" borderId="12" xfId="0" applyFont="1" applyBorder="1" applyAlignment="1">
      <alignment wrapText="1"/>
    </xf>
    <xf numFmtId="0" fontId="9" fillId="0" borderId="0" xfId="0" applyFont="1" applyFill="1" applyAlignment="1">
      <alignment horizontal="right" vertical="center" wrapText="1"/>
    </xf>
    <xf numFmtId="0" fontId="0" fillId="0" borderId="0" xfId="0" applyAlignment="1">
      <alignment vertical="center" wrapText="1"/>
    </xf>
    <xf numFmtId="0" fontId="9" fillId="0" borderId="12" xfId="0" applyFont="1" applyFill="1" applyBorder="1" applyAlignment="1">
      <alignment horizontal="left" vertical="center" wrapText="1"/>
    </xf>
    <xf numFmtId="0" fontId="14" fillId="0" borderId="0" xfId="0" applyFont="1" applyAlignment="1">
      <alignment horizontal="left" vertical="center"/>
    </xf>
    <xf numFmtId="0" fontId="0" fillId="33" borderId="0" xfId="0" applyFill="1" applyBorder="1" applyAlignment="1">
      <alignment horizontal="center"/>
    </xf>
    <xf numFmtId="0" fontId="64" fillId="0" borderId="12" xfId="0" applyFont="1" applyBorder="1" applyAlignment="1">
      <alignment wrapText="1"/>
    </xf>
    <xf numFmtId="0" fontId="7" fillId="0" borderId="0" xfId="0" applyFont="1" applyFill="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9" fillId="34" borderId="12" xfId="0" applyFont="1" applyFill="1" applyBorder="1" applyAlignment="1">
      <alignment vertical="center" wrapText="1"/>
    </xf>
    <xf numFmtId="0" fontId="9" fillId="0" borderId="0" xfId="0" applyFont="1" applyFill="1" applyAlignment="1">
      <alignment horizontal="right" vertical="center"/>
    </xf>
    <xf numFmtId="0" fontId="9" fillId="0" borderId="0" xfId="0" applyFont="1" applyFill="1" applyAlignment="1">
      <alignment vertical="center" wrapText="1"/>
    </xf>
    <xf numFmtId="0" fontId="9" fillId="0" borderId="0" xfId="0" applyFont="1" applyAlignment="1">
      <alignment horizontal="right" vertical="top"/>
    </xf>
    <xf numFmtId="0" fontId="65" fillId="0" borderId="0" xfId="0" applyFont="1" applyAlignment="1">
      <alignment horizontal="left" vertical="center"/>
    </xf>
    <xf numFmtId="0" fontId="65" fillId="0" borderId="0" xfId="0" applyFont="1" applyAlignment="1">
      <alignment/>
    </xf>
    <xf numFmtId="0" fontId="14" fillId="0" borderId="0" xfId="0" applyFont="1" applyFill="1" applyAlignment="1">
      <alignment/>
    </xf>
    <xf numFmtId="0" fontId="16" fillId="0" borderId="0" xfId="0" applyFont="1" applyFill="1" applyAlignment="1">
      <alignment horizontal="center" vertical="center" wrapText="1"/>
    </xf>
    <xf numFmtId="0" fontId="16" fillId="0" borderId="0" xfId="0" applyFont="1" applyFill="1" applyAlignment="1">
      <alignment vertical="center" wrapText="1"/>
    </xf>
    <xf numFmtId="4" fontId="9" fillId="0" borderId="14" xfId="0" applyNumberFormat="1" applyFont="1" applyFill="1" applyBorder="1" applyAlignment="1">
      <alignment horizontal="right" vertical="center"/>
    </xf>
    <xf numFmtId="4" fontId="9" fillId="0" borderId="12" xfId="0" applyNumberFormat="1" applyFont="1" applyFill="1" applyBorder="1" applyAlignment="1">
      <alignment horizontal="right" vertical="center"/>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4" fontId="9" fillId="35" borderId="12" xfId="0" applyNumberFormat="1" applyFont="1" applyFill="1" applyBorder="1" applyAlignment="1">
      <alignment horizontal="right" vertical="center"/>
    </xf>
    <xf numFmtId="0" fontId="14" fillId="0" borderId="0" xfId="0" applyFont="1" applyFill="1" applyAlignment="1">
      <alignment horizontal="left" vertical="center"/>
    </xf>
    <xf numFmtId="0" fontId="8" fillId="34" borderId="12"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17" xfId="0" applyFont="1" applyFill="1" applyBorder="1" applyAlignment="1">
      <alignment horizontal="left" vertical="center" wrapText="1"/>
    </xf>
    <xf numFmtId="0" fontId="9" fillId="34" borderId="12" xfId="0" applyFont="1" applyFill="1" applyBorder="1" applyAlignment="1">
      <alignment horizontal="center"/>
    </xf>
    <xf numFmtId="4" fontId="8" fillId="34" borderId="12" xfId="0" applyNumberFormat="1" applyFont="1" applyFill="1" applyBorder="1" applyAlignment="1">
      <alignment horizontal="right" vertical="center"/>
    </xf>
    <xf numFmtId="0" fontId="8" fillId="34" borderId="12" xfId="0" applyFont="1" applyFill="1" applyBorder="1" applyAlignment="1">
      <alignment horizontal="center" vertical="center"/>
    </xf>
    <xf numFmtId="0" fontId="14" fillId="0" borderId="18" xfId="0" applyFont="1" applyFill="1" applyBorder="1" applyAlignment="1">
      <alignment/>
    </xf>
    <xf numFmtId="0" fontId="14" fillId="0" borderId="0" xfId="0" applyFont="1" applyFill="1" applyAlignment="1">
      <alignment vertical="center" wrapText="1"/>
    </xf>
    <xf numFmtId="0" fontId="11" fillId="0" borderId="0" xfId="0" applyFont="1" applyFill="1" applyAlignment="1">
      <alignment horizontal="left" vertical="top"/>
    </xf>
    <xf numFmtId="0" fontId="19" fillId="34" borderId="19" xfId="0" applyFont="1" applyFill="1" applyBorder="1" applyAlignment="1">
      <alignment horizontal="center" vertical="center"/>
    </xf>
    <xf numFmtId="0" fontId="19" fillId="34" borderId="14" xfId="0" applyFont="1" applyFill="1" applyBorder="1" applyAlignment="1">
      <alignment horizontal="center" vertical="center"/>
    </xf>
    <xf numFmtId="0" fontId="61" fillId="34" borderId="20" xfId="0" applyFont="1" applyFill="1" applyBorder="1" applyAlignment="1">
      <alignment horizontal="center" vertical="center"/>
    </xf>
    <xf numFmtId="0" fontId="61" fillId="34" borderId="21" xfId="0" applyFont="1" applyFill="1" applyBorder="1" applyAlignment="1">
      <alignment horizontal="center" vertical="center"/>
    </xf>
    <xf numFmtId="0" fontId="61" fillId="34" borderId="18" xfId="0" applyFont="1" applyFill="1" applyBorder="1" applyAlignment="1">
      <alignment horizontal="center" vertical="center"/>
    </xf>
    <xf numFmtId="0" fontId="61" fillId="34" borderId="22" xfId="0" applyFont="1" applyFill="1" applyBorder="1" applyAlignment="1">
      <alignment horizontal="center" vertical="center"/>
    </xf>
    <xf numFmtId="0" fontId="8" fillId="0" borderId="18" xfId="0" applyFont="1" applyBorder="1" applyAlignment="1">
      <alignment vertical="center" wrapText="1"/>
    </xf>
    <xf numFmtId="0" fontId="11" fillId="0" borderId="0" xfId="0" applyFont="1" applyFill="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xf>
    <xf numFmtId="0" fontId="17" fillId="33" borderId="0" xfId="0" applyFont="1" applyFill="1" applyBorder="1" applyAlignment="1">
      <alignment horizontal="left" vertical="center"/>
    </xf>
    <xf numFmtId="0" fontId="19" fillId="34" borderId="12" xfId="0" applyFont="1" applyFill="1" applyBorder="1" applyAlignment="1">
      <alignment horizontal="left" vertical="center" wrapText="1"/>
    </xf>
    <xf numFmtId="49" fontId="19" fillId="34" borderId="12" xfId="0" applyNumberFormat="1" applyFont="1" applyFill="1" applyBorder="1" applyAlignment="1">
      <alignment horizontal="left" vertical="center" wrapText="1"/>
    </xf>
    <xf numFmtId="0" fontId="66" fillId="0" borderId="0" xfId="0" applyFont="1" applyAlignment="1">
      <alignment horizontal="left" vertical="center"/>
    </xf>
    <xf numFmtId="0" fontId="7" fillId="0" borderId="0" xfId="0" applyFont="1" applyFill="1" applyAlignment="1">
      <alignment horizontal="left"/>
    </xf>
    <xf numFmtId="0" fontId="7" fillId="0" borderId="0" xfId="0" applyFont="1" applyAlignment="1">
      <alignment horizontal="left"/>
    </xf>
    <xf numFmtId="49" fontId="19" fillId="34" borderId="15" xfId="0" applyNumberFormat="1" applyFont="1" applyFill="1" applyBorder="1" applyAlignment="1">
      <alignment horizontal="left" vertical="center" wrapText="1"/>
    </xf>
    <xf numFmtId="0" fontId="9" fillId="34" borderId="15" xfId="0" applyFont="1" applyFill="1" applyBorder="1" applyAlignment="1">
      <alignment horizontal="left" vertical="center" wrapText="1" indent="2"/>
    </xf>
    <xf numFmtId="49" fontId="9" fillId="34" borderId="15" xfId="0" applyNumberFormat="1" applyFont="1" applyFill="1" applyBorder="1" applyAlignment="1">
      <alignment horizontal="left" vertical="center" wrapText="1" indent="2"/>
    </xf>
    <xf numFmtId="0" fontId="11" fillId="0" borderId="0" xfId="0" applyFont="1" applyFill="1" applyAlignment="1">
      <alignment horizontal="left" vertical="top"/>
    </xf>
    <xf numFmtId="10" fontId="9" fillId="35" borderId="12" xfId="0" applyNumberFormat="1" applyFont="1" applyFill="1" applyBorder="1" applyAlignment="1">
      <alignment horizontal="right" vertical="center" wrapText="1"/>
    </xf>
    <xf numFmtId="10" fontId="8" fillId="34" borderId="12" xfId="0" applyNumberFormat="1" applyFont="1" applyFill="1" applyBorder="1" applyAlignment="1">
      <alignment horizontal="right" vertical="center"/>
    </xf>
    <xf numFmtId="10" fontId="9" fillId="35" borderId="12" xfId="0" applyNumberFormat="1" applyFont="1" applyFill="1" applyBorder="1" applyAlignment="1">
      <alignment horizontal="right" vertical="center"/>
    </xf>
    <xf numFmtId="0" fontId="19" fillId="34" borderId="12" xfId="0" applyFont="1" applyFill="1" applyBorder="1" applyAlignment="1">
      <alignment vertical="center"/>
    </xf>
    <xf numFmtId="0" fontId="19" fillId="34" borderId="12" xfId="0" applyFont="1" applyFill="1" applyBorder="1" applyAlignment="1">
      <alignment vertical="center" wrapText="1"/>
    </xf>
    <xf numFmtId="0" fontId="9" fillId="34" borderId="12" xfId="0" applyFont="1" applyFill="1" applyBorder="1" applyAlignment="1">
      <alignment vertical="center" wrapText="1"/>
    </xf>
    <xf numFmtId="0" fontId="11" fillId="0" borderId="0" xfId="0" applyFont="1" applyFill="1" applyAlignment="1">
      <alignment horizontal="left" vertical="top"/>
    </xf>
    <xf numFmtId="0" fontId="9" fillId="33" borderId="12" xfId="0" applyFont="1" applyFill="1" applyBorder="1" applyAlignment="1">
      <alignment vertical="center" wrapText="1"/>
    </xf>
    <xf numFmtId="4" fontId="9" fillId="34" borderId="12" xfId="0" applyNumberFormat="1" applyFont="1" applyFill="1" applyBorder="1" applyAlignment="1">
      <alignment horizontal="center" vertical="center" wrapText="1"/>
    </xf>
    <xf numFmtId="4" fontId="9" fillId="33" borderId="12"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4" fillId="0" borderId="0" xfId="0" applyFont="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Alignment="1">
      <alignment horizontal="center" vertical="top"/>
    </xf>
    <xf numFmtId="0" fontId="7" fillId="0" borderId="0" xfId="0" applyFont="1" applyFill="1" applyAlignment="1">
      <alignment horizontal="center"/>
    </xf>
    <xf numFmtId="0" fontId="7" fillId="0" borderId="0" xfId="0" applyFont="1" applyAlignment="1">
      <alignment horizontal="center"/>
    </xf>
    <xf numFmtId="10" fontId="9" fillId="34" borderId="12" xfId="58" applyNumberFormat="1" applyFont="1" applyFill="1" applyBorder="1" applyAlignment="1">
      <alignment horizontal="center" vertical="center" wrapText="1"/>
    </xf>
    <xf numFmtId="0" fontId="9" fillId="34" borderId="12" xfId="0" applyFont="1" applyFill="1" applyBorder="1" applyAlignment="1">
      <alignment horizontal="center" vertical="center" wrapText="1"/>
    </xf>
    <xf numFmtId="49" fontId="9" fillId="34" borderId="15" xfId="0" applyNumberFormat="1" applyFont="1" applyFill="1" applyBorder="1" applyAlignment="1">
      <alignment horizontal="center" vertical="center" wrapText="1"/>
    </xf>
    <xf numFmtId="4" fontId="19" fillId="34" borderId="12" xfId="0" applyNumberFormat="1" applyFont="1" applyFill="1" applyBorder="1" applyAlignment="1">
      <alignment horizontal="center" vertical="center" wrapText="1"/>
    </xf>
    <xf numFmtId="0" fontId="23" fillId="34" borderId="12" xfId="0" applyFont="1" applyFill="1" applyBorder="1" applyAlignment="1">
      <alignment horizontal="center" vertical="center" wrapText="1"/>
    </xf>
    <xf numFmtId="10" fontId="19" fillId="34" borderId="12" xfId="58" applyNumberFormat="1" applyFont="1" applyFill="1" applyBorder="1" applyAlignment="1">
      <alignment horizontal="center" vertical="center" wrapText="1"/>
    </xf>
    <xf numFmtId="0" fontId="24" fillId="0" borderId="0" xfId="0" applyFont="1" applyAlignment="1">
      <alignment/>
    </xf>
    <xf numFmtId="0" fontId="22" fillId="0" borderId="0" xfId="0" applyFont="1" applyAlignment="1">
      <alignment/>
    </xf>
    <xf numFmtId="0" fontId="19" fillId="34" borderId="12" xfId="0" applyFont="1" applyFill="1" applyBorder="1" applyAlignment="1">
      <alignment horizontal="center" vertical="center" wrapText="1"/>
    </xf>
    <xf numFmtId="0" fontId="25" fillId="0" borderId="0" xfId="0" applyFont="1" applyAlignment="1">
      <alignment/>
    </xf>
    <xf numFmtId="0" fontId="19" fillId="36" borderId="15" xfId="0" applyFont="1" applyFill="1" applyBorder="1" applyAlignment="1">
      <alignment horizontal="left" vertical="center" wrapText="1"/>
    </xf>
    <xf numFmtId="0" fontId="19" fillId="36" borderId="12" xfId="0" applyFont="1" applyFill="1" applyBorder="1" applyAlignment="1">
      <alignment horizontal="left" vertical="center" wrapText="1"/>
    </xf>
    <xf numFmtId="4" fontId="19" fillId="36" borderId="15" xfId="0" applyNumberFormat="1" applyFont="1" applyFill="1" applyBorder="1" applyAlignment="1">
      <alignment horizontal="center" vertical="center" wrapText="1"/>
    </xf>
    <xf numFmtId="10" fontId="19" fillId="36" borderId="12" xfId="58" applyNumberFormat="1"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9" fillId="34" borderId="12" xfId="0" applyFont="1" applyFill="1" applyBorder="1" applyAlignment="1">
      <alignment vertical="center" wrapText="1"/>
    </xf>
    <xf numFmtId="0" fontId="19" fillId="36" borderId="12" xfId="0" applyFont="1" applyFill="1" applyBorder="1" applyAlignment="1">
      <alignment horizontal="center" vertical="center" wrapText="1"/>
    </xf>
    <xf numFmtId="0" fontId="25" fillId="0" borderId="0" xfId="0" applyFont="1" applyAlignment="1">
      <alignment vertical="center"/>
    </xf>
    <xf numFmtId="4" fontId="19" fillId="36" borderId="12" xfId="0" applyNumberFormat="1" applyFont="1" applyFill="1" applyBorder="1" applyAlignment="1">
      <alignment horizontal="center" vertical="center"/>
    </xf>
    <xf numFmtId="0" fontId="65" fillId="33" borderId="0" xfId="0" applyFont="1" applyFill="1" applyBorder="1" applyAlignment="1">
      <alignment horizontal="center" vertical="center"/>
    </xf>
    <xf numFmtId="4" fontId="23" fillId="34" borderId="12" xfId="0" applyNumberFormat="1" applyFont="1" applyFill="1" applyBorder="1" applyAlignment="1">
      <alignment horizontal="center" vertical="center"/>
    </xf>
    <xf numFmtId="4" fontId="19" fillId="34" borderId="12"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0" fontId="66" fillId="0" borderId="0" xfId="0" applyFont="1" applyAlignment="1">
      <alignment horizontal="center" vertical="center"/>
    </xf>
    <xf numFmtId="4" fontId="19" fillId="0" borderId="12" xfId="0" applyNumberFormat="1" applyFont="1" applyFill="1" applyBorder="1" applyAlignment="1">
      <alignment horizontal="center" vertical="center" wrapText="1"/>
    </xf>
    <xf numFmtId="49" fontId="26" fillId="34" borderId="12" xfId="0" applyNumberFormat="1" applyFont="1" applyFill="1" applyBorder="1" applyAlignment="1">
      <alignment horizontal="left" vertical="center" wrapText="1" indent="1"/>
    </xf>
    <xf numFmtId="0" fontId="26" fillId="34" borderId="12" xfId="0" applyFont="1" applyFill="1" applyBorder="1" applyAlignment="1">
      <alignment vertical="center" wrapText="1"/>
    </xf>
    <xf numFmtId="0" fontId="26" fillId="34" borderId="12" xfId="0" applyFont="1" applyFill="1" applyBorder="1" applyAlignment="1">
      <alignment horizontal="center" vertical="center" wrapText="1"/>
    </xf>
    <xf numFmtId="4" fontId="26" fillId="34" borderId="12" xfId="0" applyNumberFormat="1" applyFont="1" applyFill="1" applyBorder="1" applyAlignment="1">
      <alignment horizontal="center" vertical="center" wrapText="1"/>
    </xf>
    <xf numFmtId="10" fontId="26" fillId="34" borderId="12" xfId="58" applyNumberFormat="1" applyFont="1" applyFill="1" applyBorder="1" applyAlignment="1">
      <alignment horizontal="center" vertical="center" wrapText="1"/>
    </xf>
    <xf numFmtId="4" fontId="26" fillId="34" borderId="12" xfId="0" applyNumberFormat="1" applyFont="1" applyFill="1" applyBorder="1" applyAlignment="1">
      <alignment horizontal="center" vertical="center"/>
    </xf>
    <xf numFmtId="0" fontId="27" fillId="0" borderId="0" xfId="0" applyFont="1" applyAlignment="1">
      <alignment/>
    </xf>
    <xf numFmtId="0" fontId="26" fillId="0" borderId="12" xfId="0" applyFont="1" applyFill="1" applyBorder="1" applyAlignment="1">
      <alignment horizontal="center" vertical="center" wrapText="1"/>
    </xf>
    <xf numFmtId="0" fontId="26" fillId="33" borderId="12" xfId="0" applyFont="1" applyFill="1" applyBorder="1" applyAlignment="1">
      <alignment horizontal="center" vertical="center" wrapText="1"/>
    </xf>
    <xf numFmtId="4" fontId="26" fillId="33" borderId="12" xfId="0" applyNumberFormat="1" applyFont="1" applyFill="1" applyBorder="1" applyAlignment="1">
      <alignment horizontal="center" vertical="center" wrapText="1"/>
    </xf>
    <xf numFmtId="0" fontId="26" fillId="34" borderId="12" xfId="0" applyFont="1" applyFill="1" applyBorder="1" applyAlignment="1">
      <alignment horizontal="left" vertical="center" wrapText="1"/>
    </xf>
    <xf numFmtId="49" fontId="26" fillId="34" borderId="15" xfId="0" applyNumberFormat="1" applyFont="1" applyFill="1" applyBorder="1" applyAlignment="1">
      <alignment horizontal="left" vertical="center" wrapText="1" inden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0" fontId="26" fillId="34" borderId="12" xfId="0" applyFont="1" applyFill="1" applyBorder="1" applyAlignment="1">
      <alignment vertical="center" wrapText="1"/>
    </xf>
    <xf numFmtId="0" fontId="28" fillId="0" borderId="0" xfId="0" applyFont="1" applyAlignment="1">
      <alignment/>
    </xf>
    <xf numFmtId="0" fontId="8" fillId="0" borderId="18" xfId="0" applyFont="1" applyBorder="1" applyAlignment="1">
      <alignment vertical="center" wrapText="1"/>
    </xf>
    <xf numFmtId="0" fontId="0" fillId="0" borderId="18" xfId="0" applyBorder="1" applyAlignment="1">
      <alignment vertical="center" wrapText="1"/>
    </xf>
    <xf numFmtId="0" fontId="19" fillId="34" borderId="15" xfId="0" applyFont="1" applyFill="1"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11" fillId="0" borderId="0" xfId="0" applyFont="1" applyAlignment="1">
      <alignment horizontal="justify" vertical="top" wrapText="1"/>
    </xf>
    <xf numFmtId="0" fontId="0" fillId="0" borderId="0" xfId="0" applyAlignment="1">
      <alignment horizontal="justify" vertical="top" wrapText="1"/>
    </xf>
    <xf numFmtId="0" fontId="11" fillId="0" borderId="0" xfId="0" applyFont="1" applyFill="1" applyAlignment="1">
      <alignment horizontal="justify" vertical="top" wrapText="1"/>
    </xf>
    <xf numFmtId="0" fontId="9" fillId="34" borderId="12" xfId="0" applyFont="1" applyFill="1" applyBorder="1" applyAlignment="1">
      <alignment horizontal="center" vertical="center" wrapText="1"/>
    </xf>
    <xf numFmtId="0" fontId="61" fillId="34" borderId="23"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34" borderId="12" xfId="0" applyFont="1" applyFill="1" applyBorder="1" applyAlignment="1">
      <alignment horizontal="center" vertical="center" wrapText="1"/>
    </xf>
    <xf numFmtId="0" fontId="9" fillId="0" borderId="18" xfId="0" applyFont="1" applyFill="1" applyBorder="1" applyAlignment="1">
      <alignment horizontal="right" vertical="center" wrapText="1"/>
    </xf>
    <xf numFmtId="0" fontId="11" fillId="0" borderId="0" xfId="0" applyFont="1" applyFill="1" applyAlignment="1">
      <alignment horizontal="left" vertical="top" wrapText="1"/>
    </xf>
    <xf numFmtId="0" fontId="66" fillId="0" borderId="0" xfId="0" applyFont="1" applyAlignment="1">
      <alignment wrapText="1"/>
    </xf>
    <xf numFmtId="0" fontId="11" fillId="0" borderId="0" xfId="0" applyFont="1" applyFill="1" applyAlignment="1">
      <alignment horizontal="left" vertical="top"/>
    </xf>
    <xf numFmtId="0" fontId="66" fillId="0" borderId="0" xfId="0" applyFont="1" applyAlignment="1">
      <alignment/>
    </xf>
    <xf numFmtId="0" fontId="14" fillId="0" borderId="0" xfId="0" applyFont="1" applyFill="1" applyAlignment="1">
      <alignment horizontal="right" vertical="top" wrapText="1"/>
    </xf>
    <xf numFmtId="0" fontId="13" fillId="34" borderId="12"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7" fillId="34" borderId="12" xfId="0" applyFont="1" applyFill="1" applyBorder="1" applyAlignment="1">
      <alignment horizontal="center" vertical="center"/>
    </xf>
    <xf numFmtId="0" fontId="0" fillId="34" borderId="12" xfId="0" applyFill="1" applyBorder="1" applyAlignment="1">
      <alignment horizontal="center"/>
    </xf>
    <xf numFmtId="0" fontId="12" fillId="34" borderId="25"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0" fillId="0" borderId="1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6"/>
  <sheetViews>
    <sheetView showGridLines="0" view="pageBreakPreview" zoomScaleSheetLayoutView="100" zoomScalePageLayoutView="0" workbookViewId="0" topLeftCell="B2">
      <selection activeCell="AP33" sqref="AP33"/>
    </sheetView>
  </sheetViews>
  <sheetFormatPr defaultColWidth="9.140625" defaultRowHeight="15"/>
  <cols>
    <col min="1" max="1" width="18.28125" style="11" customWidth="1"/>
    <col min="2" max="2" width="4.421875" style="11" customWidth="1"/>
    <col min="3" max="33" width="5.140625" style="11" customWidth="1"/>
    <col min="34" max="34" width="5.140625" style="11" hidden="1" customWidth="1"/>
    <col min="35" max="35" width="1.421875" style="11" hidden="1" customWidth="1"/>
    <col min="36" max="37" width="5.140625" style="11" hidden="1" customWidth="1"/>
    <col min="38" max="38" width="4.8515625" style="11" hidden="1" customWidth="1"/>
    <col min="39" max="16384" width="9.140625" style="11" customWidth="1"/>
  </cols>
  <sheetData>
    <row r="1" spans="21:38" ht="15.75">
      <c r="U1" s="35" t="s">
        <v>92</v>
      </c>
      <c r="AE1" s="36"/>
      <c r="AF1" s="36"/>
      <c r="AH1" s="36"/>
      <c r="AI1" s="36"/>
      <c r="AJ1" s="36"/>
      <c r="AK1" s="36"/>
      <c r="AL1" s="36"/>
    </row>
    <row r="2" spans="21:38" ht="36" customHeight="1">
      <c r="U2" s="37" t="s">
        <v>93</v>
      </c>
      <c r="AH2" s="24"/>
      <c r="AI2" s="25"/>
      <c r="AJ2" s="25"/>
      <c r="AK2" s="25"/>
      <c r="AL2" s="25"/>
    </row>
    <row r="3" spans="1:38" ht="18.75">
      <c r="A3" s="139" t="s">
        <v>55</v>
      </c>
      <c r="B3" s="140"/>
      <c r="C3" s="140"/>
      <c r="D3" s="140"/>
      <c r="E3" s="140"/>
      <c r="F3" s="140"/>
      <c r="G3" s="140"/>
      <c r="H3" s="140"/>
      <c r="I3" s="140"/>
      <c r="J3" s="140"/>
      <c r="K3" s="140"/>
      <c r="L3" s="140"/>
      <c r="M3" s="140"/>
      <c r="N3" s="140"/>
      <c r="O3" s="140"/>
      <c r="P3" s="140"/>
      <c r="Q3" s="140"/>
      <c r="R3" s="140"/>
      <c r="S3" s="140"/>
      <c r="T3" s="140"/>
      <c r="U3" s="141"/>
      <c r="AH3" s="59"/>
      <c r="AI3" s="59"/>
      <c r="AJ3" s="59"/>
      <c r="AK3" s="59"/>
      <c r="AL3" s="60"/>
    </row>
    <row r="5" spans="1:38" ht="15.75">
      <c r="A5" s="137"/>
      <c r="B5" s="138"/>
      <c r="C5" s="138"/>
      <c r="D5" s="138"/>
      <c r="E5" s="138"/>
      <c r="F5" s="138"/>
      <c r="G5" s="138"/>
      <c r="H5" s="138"/>
      <c r="I5" s="138"/>
      <c r="J5" s="138"/>
      <c r="K5" s="138"/>
      <c r="L5" s="138"/>
      <c r="M5" s="138"/>
      <c r="N5" s="138"/>
      <c r="O5" s="138"/>
      <c r="P5" s="138"/>
      <c r="Q5" s="138"/>
      <c r="R5" s="138"/>
      <c r="S5" s="138"/>
      <c r="T5" s="138"/>
      <c r="U5" s="138"/>
      <c r="AH5" s="65"/>
      <c r="AI5" s="65"/>
      <c r="AJ5" s="65"/>
      <c r="AK5" s="65"/>
      <c r="AL5" s="65"/>
    </row>
    <row r="6" spans="1:38" ht="15" customHeight="1">
      <c r="A6" s="145" t="s">
        <v>80</v>
      </c>
      <c r="B6" s="146" t="s">
        <v>79</v>
      </c>
      <c r="C6" s="147"/>
      <c r="D6" s="147"/>
      <c r="E6" s="147"/>
      <c r="F6" s="147"/>
      <c r="G6" s="147"/>
      <c r="H6" s="147"/>
      <c r="I6" s="147"/>
      <c r="J6" s="147"/>
      <c r="K6" s="147"/>
      <c r="L6" s="147"/>
      <c r="M6" s="147"/>
      <c r="N6" s="147"/>
      <c r="O6" s="147"/>
      <c r="P6" s="147"/>
      <c r="Q6" s="147"/>
      <c r="R6" s="147"/>
      <c r="S6" s="147"/>
      <c r="T6" s="147"/>
      <c r="U6" s="148"/>
      <c r="AH6" s="61"/>
      <c r="AI6" s="61"/>
      <c r="AJ6" s="61"/>
      <c r="AK6" s="61"/>
      <c r="AL6" s="62"/>
    </row>
    <row r="7" spans="1:38" ht="15" customHeight="1">
      <c r="A7" s="145"/>
      <c r="B7" s="149"/>
      <c r="C7" s="150"/>
      <c r="D7" s="150"/>
      <c r="E7" s="150"/>
      <c r="F7" s="150"/>
      <c r="G7" s="150"/>
      <c r="H7" s="150"/>
      <c r="I7" s="150"/>
      <c r="J7" s="150"/>
      <c r="K7" s="150"/>
      <c r="L7" s="150"/>
      <c r="M7" s="150"/>
      <c r="N7" s="150"/>
      <c r="O7" s="150"/>
      <c r="P7" s="150"/>
      <c r="Q7" s="150"/>
      <c r="R7" s="150"/>
      <c r="S7" s="150"/>
      <c r="T7" s="150"/>
      <c r="U7" s="151"/>
      <c r="AH7" s="63"/>
      <c r="AI7" s="63"/>
      <c r="AJ7" s="63"/>
      <c r="AK7" s="63"/>
      <c r="AL7" s="64"/>
    </row>
    <row r="8" spans="1:21" ht="16.5" customHeight="1">
      <c r="A8" s="145"/>
      <c r="B8" s="145" t="s">
        <v>82</v>
      </c>
      <c r="C8" s="145"/>
      <c r="D8" s="145"/>
      <c r="E8" s="145"/>
      <c r="F8" s="145" t="s">
        <v>83</v>
      </c>
      <c r="G8" s="145"/>
      <c r="H8" s="145"/>
      <c r="I8" s="145"/>
      <c r="J8" s="145" t="s">
        <v>84</v>
      </c>
      <c r="K8" s="145"/>
      <c r="L8" s="145"/>
      <c r="M8" s="145"/>
      <c r="N8" s="145" t="s">
        <v>101</v>
      </c>
      <c r="O8" s="145"/>
      <c r="P8" s="145"/>
      <c r="Q8" s="145"/>
      <c r="R8" s="145" t="s">
        <v>122</v>
      </c>
      <c r="S8" s="145"/>
      <c r="T8" s="145"/>
      <c r="U8" s="145"/>
    </row>
    <row r="9" spans="1:21" ht="15.75">
      <c r="A9" s="145"/>
      <c r="B9" s="32" t="s">
        <v>28</v>
      </c>
      <c r="C9" s="32" t="s">
        <v>29</v>
      </c>
      <c r="D9" s="32" t="s">
        <v>33</v>
      </c>
      <c r="E9" s="32" t="s">
        <v>34</v>
      </c>
      <c r="F9" s="32" t="s">
        <v>28</v>
      </c>
      <c r="G9" s="32" t="s">
        <v>29</v>
      </c>
      <c r="H9" s="32" t="s">
        <v>33</v>
      </c>
      <c r="I9" s="32" t="s">
        <v>34</v>
      </c>
      <c r="J9" s="32" t="s">
        <v>28</v>
      </c>
      <c r="K9" s="32" t="s">
        <v>29</v>
      </c>
      <c r="L9" s="32" t="s">
        <v>33</v>
      </c>
      <c r="M9" s="32" t="s">
        <v>34</v>
      </c>
      <c r="N9" s="32" t="s">
        <v>28</v>
      </c>
      <c r="O9" s="32" t="s">
        <v>29</v>
      </c>
      <c r="P9" s="32" t="s">
        <v>33</v>
      </c>
      <c r="Q9" s="32" t="s">
        <v>34</v>
      </c>
      <c r="R9" s="32" t="s">
        <v>28</v>
      </c>
      <c r="S9" s="32" t="s">
        <v>29</v>
      </c>
      <c r="T9" s="32" t="s">
        <v>33</v>
      </c>
      <c r="U9" s="32" t="s">
        <v>34</v>
      </c>
    </row>
    <row r="10" spans="1:21" ht="15.75">
      <c r="A10" s="33"/>
      <c r="B10" s="33"/>
      <c r="C10" s="33"/>
      <c r="D10" s="33"/>
      <c r="E10" s="33"/>
      <c r="F10" s="33"/>
      <c r="G10" s="33"/>
      <c r="H10" s="33"/>
      <c r="I10" s="33"/>
      <c r="J10" s="33"/>
      <c r="K10" s="33"/>
      <c r="L10" s="33"/>
      <c r="M10" s="33"/>
      <c r="N10" s="33"/>
      <c r="O10" s="33"/>
      <c r="P10" s="33"/>
      <c r="Q10" s="33"/>
      <c r="R10" s="33"/>
      <c r="S10" s="33"/>
      <c r="T10" s="33"/>
      <c r="U10" s="33"/>
    </row>
    <row r="11" spans="1:21" ht="15.75">
      <c r="A11" s="33"/>
      <c r="B11" s="33"/>
      <c r="C11" s="33"/>
      <c r="D11" s="33"/>
      <c r="E11" s="33"/>
      <c r="F11" s="33"/>
      <c r="G11" s="33"/>
      <c r="H11" s="33"/>
      <c r="I11" s="33"/>
      <c r="J11" s="33"/>
      <c r="K11" s="33"/>
      <c r="L11" s="33"/>
      <c r="M11" s="33"/>
      <c r="N11" s="33"/>
      <c r="O11" s="33"/>
      <c r="P11" s="33"/>
      <c r="Q11" s="33"/>
      <c r="R11" s="33"/>
      <c r="S11" s="33"/>
      <c r="T11" s="33"/>
      <c r="U11" s="33"/>
    </row>
    <row r="12" spans="1:21" ht="15.75">
      <c r="A12" s="33"/>
      <c r="B12" s="33"/>
      <c r="C12" s="33"/>
      <c r="D12" s="33"/>
      <c r="E12" s="33"/>
      <c r="F12" s="33"/>
      <c r="G12" s="33"/>
      <c r="H12" s="33"/>
      <c r="I12" s="33"/>
      <c r="J12" s="33"/>
      <c r="K12" s="33"/>
      <c r="L12" s="33"/>
      <c r="M12" s="33"/>
      <c r="N12" s="33"/>
      <c r="O12" s="33"/>
      <c r="P12" s="33"/>
      <c r="Q12" s="33"/>
      <c r="R12" s="33"/>
      <c r="S12" s="33"/>
      <c r="T12" s="33"/>
      <c r="U12" s="33"/>
    </row>
    <row r="13" spans="1:21" ht="15.75">
      <c r="A13" s="33"/>
      <c r="B13" s="33"/>
      <c r="C13" s="33"/>
      <c r="D13" s="33"/>
      <c r="E13" s="33"/>
      <c r="F13" s="33"/>
      <c r="G13" s="33"/>
      <c r="H13" s="33"/>
      <c r="I13" s="33"/>
      <c r="J13" s="33"/>
      <c r="K13" s="33"/>
      <c r="L13" s="33"/>
      <c r="M13" s="33"/>
      <c r="N13" s="33"/>
      <c r="O13" s="33"/>
      <c r="P13" s="33"/>
      <c r="Q13" s="33"/>
      <c r="R13" s="33"/>
      <c r="S13" s="33"/>
      <c r="T13" s="33"/>
      <c r="U13" s="33"/>
    </row>
    <row r="14" spans="1:38" ht="15">
      <c r="A14" s="10"/>
      <c r="B14" s="10"/>
      <c r="C14" s="10"/>
      <c r="D14" s="10"/>
      <c r="E14" s="10"/>
      <c r="F14" s="10"/>
      <c r="G14" s="10"/>
      <c r="H14" s="10"/>
      <c r="I14" s="10"/>
      <c r="J14" s="12"/>
      <c r="K14" s="12"/>
      <c r="L14" s="12"/>
      <c r="M14" s="12"/>
      <c r="N14" s="10"/>
      <c r="O14" s="10"/>
      <c r="P14" s="10"/>
      <c r="Q14" s="10"/>
      <c r="R14" s="10"/>
      <c r="S14" s="10"/>
      <c r="T14" s="10"/>
      <c r="U14" s="10"/>
      <c r="V14" s="12"/>
      <c r="W14" s="12"/>
      <c r="X14" s="12"/>
      <c r="Y14" s="12"/>
      <c r="Z14" s="12"/>
      <c r="AA14" s="12"/>
      <c r="AB14" s="12"/>
      <c r="AC14" s="12"/>
      <c r="AD14" s="12"/>
      <c r="AE14" s="10"/>
      <c r="AF14" s="12"/>
      <c r="AG14" s="10"/>
      <c r="AH14" s="10"/>
      <c r="AI14" s="10"/>
      <c r="AJ14" s="10"/>
      <c r="AK14" s="10"/>
      <c r="AL14" s="10"/>
    </row>
    <row r="15" spans="1:38" ht="31.5" customHeight="1">
      <c r="A15" s="142" t="s">
        <v>91</v>
      </c>
      <c r="B15" s="143"/>
      <c r="C15" s="143"/>
      <c r="D15" s="143"/>
      <c r="E15" s="143"/>
      <c r="F15" s="143"/>
      <c r="G15" s="143"/>
      <c r="H15" s="143"/>
      <c r="I15" s="143"/>
      <c r="J15" s="143"/>
      <c r="K15" s="143"/>
      <c r="L15" s="143"/>
      <c r="M15" s="143"/>
      <c r="N15" s="143"/>
      <c r="O15" s="143"/>
      <c r="P15" s="143"/>
      <c r="Q15" s="143"/>
      <c r="R15" s="143"/>
      <c r="S15" s="143"/>
      <c r="T15" s="143"/>
      <c r="U15" s="143"/>
      <c r="AH15" s="67"/>
      <c r="AI15" s="67"/>
      <c r="AJ15" s="67"/>
      <c r="AK15" s="67"/>
      <c r="AL15" s="67"/>
    </row>
    <row r="16" spans="1:40" ht="30" customHeight="1">
      <c r="A16" s="144" t="s">
        <v>81</v>
      </c>
      <c r="B16" s="143"/>
      <c r="C16" s="143"/>
      <c r="D16" s="143"/>
      <c r="E16" s="143"/>
      <c r="F16" s="143"/>
      <c r="G16" s="143"/>
      <c r="H16" s="143"/>
      <c r="I16" s="143"/>
      <c r="J16" s="143"/>
      <c r="K16" s="143"/>
      <c r="L16" s="143"/>
      <c r="M16" s="143"/>
      <c r="N16" s="143"/>
      <c r="O16" s="143"/>
      <c r="P16" s="143"/>
      <c r="Q16" s="143"/>
      <c r="R16" s="143"/>
      <c r="S16" s="143"/>
      <c r="T16" s="143"/>
      <c r="U16" s="143"/>
      <c r="V16" s="66"/>
      <c r="W16" s="66"/>
      <c r="X16" s="66"/>
      <c r="Y16" s="66"/>
      <c r="Z16" s="66"/>
      <c r="AA16" s="66"/>
      <c r="AB16" s="66"/>
      <c r="AC16" s="66"/>
      <c r="AD16" s="66"/>
      <c r="AE16" s="66"/>
      <c r="AF16" s="66"/>
      <c r="AG16" s="66"/>
      <c r="AH16" s="66"/>
      <c r="AI16" s="66"/>
      <c r="AJ16" s="66"/>
      <c r="AK16" s="66"/>
      <c r="AL16" s="66"/>
      <c r="AM16" s="30"/>
      <c r="AN16" s="30"/>
    </row>
  </sheetData>
  <sheetProtection/>
  <mergeCells count="11">
    <mergeCell ref="A5:U5"/>
    <mergeCell ref="A3:U3"/>
    <mergeCell ref="A15:U15"/>
    <mergeCell ref="A16:U16"/>
    <mergeCell ref="A6:A9"/>
    <mergeCell ref="B8:E8"/>
    <mergeCell ref="F8:I8"/>
    <mergeCell ref="N8:Q8"/>
    <mergeCell ref="R8:U8"/>
    <mergeCell ref="J8:M8"/>
    <mergeCell ref="B6:U7"/>
  </mergeCells>
  <printOptions/>
  <pageMargins left="0.5905511811023623" right="0.5905511811023623" top="1.141732283464567" bottom="0.5905511811023623" header="0.31496062992125984" footer="0.31496062992125984"/>
  <pageSetup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I10"/>
  <sheetViews>
    <sheetView showGridLines="0" view="pageBreakPreview" zoomScaleNormal="115" zoomScaleSheetLayoutView="100" zoomScalePageLayoutView="0" workbookViewId="0" topLeftCell="A1">
      <selection activeCell="K22" sqref="K22"/>
    </sheetView>
  </sheetViews>
  <sheetFormatPr defaultColWidth="9.140625" defaultRowHeight="15"/>
  <cols>
    <col min="1" max="1" width="42.140625" style="38" customWidth="1"/>
    <col min="2" max="8" width="12.00390625" style="39" customWidth="1"/>
    <col min="9" max="9" width="0.13671875" style="39" customWidth="1"/>
    <col min="10" max="16384" width="9.140625" style="39" customWidth="1"/>
  </cols>
  <sheetData>
    <row r="1" spans="1:9" ht="32.25" customHeight="1">
      <c r="A1" s="49"/>
      <c r="B1" s="40"/>
      <c r="C1" s="40"/>
      <c r="D1" s="40"/>
      <c r="E1" s="40"/>
      <c r="F1" s="40"/>
      <c r="G1" s="153" t="s">
        <v>45</v>
      </c>
      <c r="H1" s="153"/>
      <c r="I1" s="57"/>
    </row>
    <row r="2" spans="1:9" ht="15.75" customHeight="1">
      <c r="A2" s="139" t="s">
        <v>73</v>
      </c>
      <c r="B2" s="140"/>
      <c r="C2" s="140"/>
      <c r="D2" s="140"/>
      <c r="E2" s="140"/>
      <c r="F2" s="140"/>
      <c r="G2" s="140"/>
      <c r="H2" s="141"/>
      <c r="I2" s="40"/>
    </row>
    <row r="3" spans="1:9" ht="18.75">
      <c r="A3" s="41"/>
      <c r="B3" s="40"/>
      <c r="C3" s="40"/>
      <c r="D3" s="56"/>
      <c r="E3" s="40"/>
      <c r="F3" s="40"/>
      <c r="G3" s="42"/>
      <c r="H3" s="42"/>
      <c r="I3" s="40"/>
    </row>
    <row r="4" spans="1:9" ht="15" customHeight="1">
      <c r="A4" s="55" t="s">
        <v>48</v>
      </c>
      <c r="B4" s="53" t="s">
        <v>82</v>
      </c>
      <c r="C4" s="53" t="s">
        <v>83</v>
      </c>
      <c r="D4" s="53" t="s">
        <v>84</v>
      </c>
      <c r="E4" s="53" t="s">
        <v>101</v>
      </c>
      <c r="F4" s="53" t="s">
        <v>122</v>
      </c>
      <c r="G4" s="152" t="s">
        <v>94</v>
      </c>
      <c r="H4" s="152" t="s">
        <v>41</v>
      </c>
      <c r="I4" s="40"/>
    </row>
    <row r="5" spans="1:9" ht="15.75" customHeight="1">
      <c r="A5" s="50"/>
      <c r="B5" s="45" t="s">
        <v>47</v>
      </c>
      <c r="C5" s="45" t="s">
        <v>47</v>
      </c>
      <c r="D5" s="45" t="s">
        <v>47</v>
      </c>
      <c r="E5" s="46" t="s">
        <v>47</v>
      </c>
      <c r="F5" s="46" t="s">
        <v>47</v>
      </c>
      <c r="G5" s="45" t="s">
        <v>47</v>
      </c>
      <c r="H5" s="47" t="s">
        <v>41</v>
      </c>
      <c r="I5" s="40"/>
    </row>
    <row r="6" spans="1:9" ht="18.75" customHeight="1">
      <c r="A6" s="51" t="s">
        <v>85</v>
      </c>
      <c r="B6" s="43"/>
      <c r="C6" s="44"/>
      <c r="D6" s="44"/>
      <c r="E6" s="44"/>
      <c r="F6" s="44"/>
      <c r="G6" s="48">
        <f>SUM(B6:F6)</f>
        <v>0</v>
      </c>
      <c r="H6" s="79" t="e">
        <f>G6/G9</f>
        <v>#DIV/0!</v>
      </c>
      <c r="I6" s="40"/>
    </row>
    <row r="7" spans="1:9" ht="20.25" customHeight="1">
      <c r="A7" s="51" t="s">
        <v>42</v>
      </c>
      <c r="B7" s="44"/>
      <c r="C7" s="44"/>
      <c r="D7" s="44"/>
      <c r="E7" s="44"/>
      <c r="F7" s="44"/>
      <c r="G7" s="48">
        <f>SUM(B7:F7)</f>
        <v>0</v>
      </c>
      <c r="H7" s="79" t="e">
        <f>G7/G9</f>
        <v>#DIV/0!</v>
      </c>
      <c r="I7" s="40"/>
    </row>
    <row r="8" spans="1:9" ht="20.25" customHeight="1">
      <c r="A8" s="52" t="s">
        <v>46</v>
      </c>
      <c r="B8" s="48">
        <f>B6+B7</f>
        <v>0</v>
      </c>
      <c r="C8" s="48">
        <f>C6+C7</f>
        <v>0</v>
      </c>
      <c r="D8" s="48">
        <f>D6+D7</f>
        <v>0</v>
      </c>
      <c r="E8" s="48">
        <f>E6+E7</f>
        <v>0</v>
      </c>
      <c r="F8" s="48">
        <f>F6+F7</f>
        <v>0</v>
      </c>
      <c r="G8" s="48">
        <f>SUM(B8:F8)</f>
        <v>0</v>
      </c>
      <c r="H8" s="79" t="e">
        <f>H6+H7</f>
        <v>#DIV/0!</v>
      </c>
      <c r="I8" s="40"/>
    </row>
    <row r="9" spans="1:9" ht="20.25" customHeight="1">
      <c r="A9" s="50" t="s">
        <v>43</v>
      </c>
      <c r="B9" s="54">
        <f aca="true" t="shared" si="0" ref="B9:F10">B8</f>
        <v>0</v>
      </c>
      <c r="C9" s="54">
        <f t="shared" si="0"/>
        <v>0</v>
      </c>
      <c r="D9" s="54">
        <f t="shared" si="0"/>
        <v>0</v>
      </c>
      <c r="E9" s="54">
        <f t="shared" si="0"/>
        <v>0</v>
      </c>
      <c r="F9" s="54">
        <f t="shared" si="0"/>
        <v>0</v>
      </c>
      <c r="G9" s="54">
        <f>SUM(B9:F9)</f>
        <v>0</v>
      </c>
      <c r="H9" s="80" t="e">
        <f>G9/G8</f>
        <v>#DIV/0!</v>
      </c>
      <c r="I9" s="40"/>
    </row>
    <row r="10" spans="1:9" ht="20.25" customHeight="1">
      <c r="A10" s="51" t="s">
        <v>44</v>
      </c>
      <c r="B10" s="48">
        <f t="shared" si="0"/>
        <v>0</v>
      </c>
      <c r="C10" s="48">
        <f t="shared" si="0"/>
        <v>0</v>
      </c>
      <c r="D10" s="48">
        <f t="shared" si="0"/>
        <v>0</v>
      </c>
      <c r="E10" s="48">
        <f t="shared" si="0"/>
        <v>0</v>
      </c>
      <c r="F10" s="48">
        <f t="shared" si="0"/>
        <v>0</v>
      </c>
      <c r="G10" s="48">
        <f>SUM(G6:G7)</f>
        <v>0</v>
      </c>
      <c r="H10" s="81" t="e">
        <f>H9</f>
        <v>#DIV/0!</v>
      </c>
      <c r="I10" s="40"/>
    </row>
    <row r="11" ht="15.75" customHeight="1"/>
    <row r="12" ht="15.75" customHeight="1"/>
    <row r="13" ht="15.75" customHeight="1"/>
    <row r="14" ht="15.75" customHeight="1"/>
    <row r="15" ht="15.75" customHeight="1"/>
  </sheetData>
  <sheetProtection/>
  <mergeCells count="3">
    <mergeCell ref="G4:H4"/>
    <mergeCell ref="G1:H1"/>
    <mergeCell ref="A2:H2"/>
  </mergeCells>
  <printOptions/>
  <pageMargins left="0.5905511811023623" right="0.5905511811023623" top="1.141732283464567" bottom="0.5905511811023623" header="0.31496062992125984" footer="0.31496062992125984"/>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showGridLines="0" tabSelected="1" view="pageBreakPreview" zoomScale="106" zoomScaleSheetLayoutView="106" zoomScalePageLayoutView="0" workbookViewId="0" topLeftCell="A1">
      <selection activeCell="B13" sqref="B13"/>
    </sheetView>
  </sheetViews>
  <sheetFormatPr defaultColWidth="9.140625" defaultRowHeight="15"/>
  <cols>
    <col min="1" max="1" width="12.57421875" style="74" customWidth="1"/>
    <col min="2" max="2" width="79.421875" style="12" customWidth="1"/>
    <col min="3" max="3" width="12.140625" style="12" customWidth="1"/>
    <col min="4" max="4" width="14.421875" style="12" customWidth="1"/>
    <col min="5" max="5" width="11.28125" style="95" customWidth="1"/>
    <col min="6" max="6" width="12.8515625" style="95" customWidth="1"/>
    <col min="7" max="7" width="9.140625" style="12" customWidth="1"/>
    <col min="8" max="8" width="19.28125" style="12" customWidth="1"/>
    <col min="9" max="9" width="19.00390625" style="12" customWidth="1"/>
    <col min="10" max="10" width="15.8515625" style="12" customWidth="1"/>
    <col min="11" max="11" width="15.140625" style="91" customWidth="1"/>
    <col min="12" max="16384" width="9.140625" style="12" customWidth="1"/>
  </cols>
  <sheetData>
    <row r="1" spans="1:11" ht="18" customHeight="1">
      <c r="A1" s="68"/>
      <c r="B1" s="13"/>
      <c r="C1" s="13"/>
      <c r="D1" s="13"/>
      <c r="E1" s="91"/>
      <c r="F1" s="91"/>
      <c r="G1" s="27"/>
      <c r="H1" s="27"/>
      <c r="I1" s="158" t="s">
        <v>129</v>
      </c>
      <c r="J1" s="158"/>
      <c r="K1" s="158"/>
    </row>
    <row r="2" spans="1:13" ht="20.25">
      <c r="A2" s="161" t="s">
        <v>74</v>
      </c>
      <c r="B2" s="162"/>
      <c r="C2" s="162"/>
      <c r="D2" s="162"/>
      <c r="E2" s="162"/>
      <c r="F2" s="162"/>
      <c r="G2" s="162"/>
      <c r="H2" s="162"/>
      <c r="I2" s="162"/>
      <c r="J2" s="162"/>
      <c r="K2" s="162"/>
      <c r="L2" s="20"/>
      <c r="M2" s="20"/>
    </row>
    <row r="3" spans="1:13" ht="9.75" customHeight="1">
      <c r="A3" s="69"/>
      <c r="B3" s="28"/>
      <c r="C3" s="28"/>
      <c r="D3" s="28"/>
      <c r="E3" s="28"/>
      <c r="F3" s="28"/>
      <c r="G3" s="28"/>
      <c r="H3" s="28"/>
      <c r="I3" s="28"/>
      <c r="J3" s="28"/>
      <c r="K3" s="115"/>
      <c r="L3" s="20"/>
      <c r="M3" s="20"/>
    </row>
    <row r="4" spans="1:11" ht="15.75" customHeight="1">
      <c r="A4" s="152" t="s">
        <v>3</v>
      </c>
      <c r="B4" s="152" t="s">
        <v>49</v>
      </c>
      <c r="C4" s="159" t="s">
        <v>72</v>
      </c>
      <c r="D4" s="163" t="s">
        <v>114</v>
      </c>
      <c r="E4" s="159" t="s">
        <v>54</v>
      </c>
      <c r="F4" s="159" t="s">
        <v>75</v>
      </c>
      <c r="G4" s="159" t="s">
        <v>52</v>
      </c>
      <c r="H4" s="165" t="s">
        <v>115</v>
      </c>
      <c r="I4" s="159" t="s">
        <v>51</v>
      </c>
      <c r="J4" s="159"/>
      <c r="K4" s="159" t="s">
        <v>53</v>
      </c>
    </row>
    <row r="5" spans="1:11" ht="41.25" customHeight="1">
      <c r="A5" s="152"/>
      <c r="B5" s="152"/>
      <c r="C5" s="159"/>
      <c r="D5" s="164"/>
      <c r="E5" s="160"/>
      <c r="F5" s="160"/>
      <c r="G5" s="159"/>
      <c r="H5" s="166"/>
      <c r="I5" s="110" t="s">
        <v>40</v>
      </c>
      <c r="J5" s="110" t="s">
        <v>41</v>
      </c>
      <c r="K5" s="159"/>
    </row>
    <row r="6" spans="1:11" s="102" customFormat="1" ht="30" customHeight="1">
      <c r="A6" s="70" t="s">
        <v>28</v>
      </c>
      <c r="B6" s="82" t="s">
        <v>102</v>
      </c>
      <c r="C6" s="100" t="s">
        <v>89</v>
      </c>
      <c r="D6" s="100"/>
      <c r="E6" s="100"/>
      <c r="F6" s="100"/>
      <c r="G6" s="100"/>
      <c r="H6" s="99">
        <f>H7</f>
        <v>0</v>
      </c>
      <c r="I6" s="99">
        <f>H6</f>
        <v>0</v>
      </c>
      <c r="J6" s="101" t="e">
        <f>I6/I28</f>
        <v>#DIV/0!</v>
      </c>
      <c r="K6" s="116"/>
    </row>
    <row r="7" spans="1:11" s="127" customFormat="1" ht="30" customHeight="1">
      <c r="A7" s="121" t="s">
        <v>117</v>
      </c>
      <c r="B7" s="122" t="s">
        <v>133</v>
      </c>
      <c r="C7" s="123" t="s">
        <v>89</v>
      </c>
      <c r="D7" s="123"/>
      <c r="E7" s="123"/>
      <c r="F7" s="123"/>
      <c r="G7" s="123"/>
      <c r="H7" s="124">
        <f>ROUND((H9+H16)*0.15,2)</f>
        <v>0</v>
      </c>
      <c r="I7" s="124">
        <f>H7</f>
        <v>0</v>
      </c>
      <c r="J7" s="125" t="e">
        <f>I7/I28</f>
        <v>#DIV/0!</v>
      </c>
      <c r="K7" s="126"/>
    </row>
    <row r="8" spans="1:11" s="105" customFormat="1" ht="30" customHeight="1">
      <c r="A8" s="71" t="s">
        <v>29</v>
      </c>
      <c r="B8" s="83" t="s">
        <v>99</v>
      </c>
      <c r="C8" s="104" t="s">
        <v>90</v>
      </c>
      <c r="D8" s="104"/>
      <c r="E8" s="104"/>
      <c r="F8" s="104"/>
      <c r="G8" s="104"/>
      <c r="H8" s="99">
        <f>H9+H10</f>
        <v>0</v>
      </c>
      <c r="I8" s="99">
        <f>H8</f>
        <v>0</v>
      </c>
      <c r="J8" s="101" t="e">
        <f aca="true" t="shared" si="0" ref="J8:J27">I8/$I$28</f>
        <v>#DIV/0!</v>
      </c>
      <c r="K8" s="117">
        <f>K10</f>
        <v>0</v>
      </c>
    </row>
    <row r="9" spans="1:11" s="127" customFormat="1" ht="30" customHeight="1">
      <c r="A9" s="121" t="s">
        <v>30</v>
      </c>
      <c r="B9" s="122" t="s">
        <v>100</v>
      </c>
      <c r="C9" s="123" t="s">
        <v>90</v>
      </c>
      <c r="D9" s="128"/>
      <c r="E9" s="128"/>
      <c r="F9" s="128"/>
      <c r="G9" s="129"/>
      <c r="H9" s="130"/>
      <c r="I9" s="124">
        <f aca="true" t="shared" si="1" ref="I9:I26">H9</f>
        <v>0</v>
      </c>
      <c r="J9" s="125" t="e">
        <f t="shared" si="0"/>
        <v>#DIV/0!</v>
      </c>
      <c r="K9" s="126"/>
    </row>
    <row r="10" spans="1:11" s="127" customFormat="1" ht="30" customHeight="1">
      <c r="A10" s="121" t="s">
        <v>31</v>
      </c>
      <c r="B10" s="122" t="s">
        <v>121</v>
      </c>
      <c r="C10" s="123" t="s">
        <v>90</v>
      </c>
      <c r="D10" s="123"/>
      <c r="E10" s="123"/>
      <c r="F10" s="123"/>
      <c r="G10" s="131"/>
      <c r="H10" s="124">
        <f>SUM(H11:H14)</f>
        <v>0</v>
      </c>
      <c r="I10" s="124">
        <f t="shared" si="1"/>
        <v>0</v>
      </c>
      <c r="J10" s="125" t="e">
        <f t="shared" si="0"/>
        <v>#DIV/0!</v>
      </c>
      <c r="K10" s="126">
        <f>SUM(K11:K14)</f>
        <v>0</v>
      </c>
    </row>
    <row r="11" spans="1:11" s="103" customFormat="1" ht="28.5" customHeight="1">
      <c r="A11" s="76" t="s">
        <v>32</v>
      </c>
      <c r="B11" s="84" t="s">
        <v>103</v>
      </c>
      <c r="C11" s="97" t="s">
        <v>90</v>
      </c>
      <c r="D11" s="31"/>
      <c r="E11" s="31"/>
      <c r="F11" s="31"/>
      <c r="G11" s="26"/>
      <c r="H11" s="89"/>
      <c r="I11" s="87">
        <f t="shared" si="1"/>
        <v>0</v>
      </c>
      <c r="J11" s="96" t="e">
        <f t="shared" si="0"/>
        <v>#DIV/0!</v>
      </c>
      <c r="K11" s="118"/>
    </row>
    <row r="12" spans="1:11" s="103" customFormat="1" ht="28.5" customHeight="1">
      <c r="A12" s="76" t="s">
        <v>86</v>
      </c>
      <c r="B12" s="84" t="s">
        <v>123</v>
      </c>
      <c r="C12" s="97" t="s">
        <v>90</v>
      </c>
      <c r="D12" s="31"/>
      <c r="E12" s="31"/>
      <c r="F12" s="31"/>
      <c r="G12" s="26"/>
      <c r="H12" s="89"/>
      <c r="I12" s="87">
        <f t="shared" si="1"/>
        <v>0</v>
      </c>
      <c r="J12" s="96" t="e">
        <f t="shared" si="0"/>
        <v>#DIV/0!</v>
      </c>
      <c r="K12" s="118"/>
    </row>
    <row r="13" spans="1:11" s="103" customFormat="1" ht="28.5" customHeight="1">
      <c r="A13" s="76" t="s">
        <v>104</v>
      </c>
      <c r="B13" s="84" t="s">
        <v>124</v>
      </c>
      <c r="C13" s="97" t="s">
        <v>90</v>
      </c>
      <c r="D13" s="31"/>
      <c r="E13" s="31" t="s">
        <v>130</v>
      </c>
      <c r="F13" s="31"/>
      <c r="G13" s="26"/>
      <c r="H13" s="89"/>
      <c r="I13" s="87">
        <f t="shared" si="1"/>
        <v>0</v>
      </c>
      <c r="J13" s="96" t="e">
        <f t="shared" si="0"/>
        <v>#DIV/0!</v>
      </c>
      <c r="K13" s="118"/>
    </row>
    <row r="14" spans="1:11" s="103" customFormat="1" ht="28.5" customHeight="1">
      <c r="A14" s="76" t="s">
        <v>111</v>
      </c>
      <c r="B14" s="84" t="s">
        <v>116</v>
      </c>
      <c r="C14" s="97" t="s">
        <v>90</v>
      </c>
      <c r="D14" s="31"/>
      <c r="E14" s="31"/>
      <c r="F14" s="31"/>
      <c r="G14" s="26"/>
      <c r="H14" s="89"/>
      <c r="I14" s="87">
        <f t="shared" si="1"/>
        <v>0</v>
      </c>
      <c r="J14" s="96" t="e">
        <f t="shared" si="0"/>
        <v>#DIV/0!</v>
      </c>
      <c r="K14" s="118"/>
    </row>
    <row r="15" spans="1:11" s="105" customFormat="1" ht="24.75" customHeight="1">
      <c r="A15" s="75" t="s">
        <v>33</v>
      </c>
      <c r="B15" s="83" t="s">
        <v>50</v>
      </c>
      <c r="C15" s="104" t="s">
        <v>90</v>
      </c>
      <c r="D15" s="104"/>
      <c r="E15" s="104"/>
      <c r="F15" s="104"/>
      <c r="G15" s="70"/>
      <c r="H15" s="99">
        <f>H16+H17</f>
        <v>0</v>
      </c>
      <c r="I15" s="99">
        <f t="shared" si="1"/>
        <v>0</v>
      </c>
      <c r="J15" s="101" t="e">
        <f t="shared" si="0"/>
        <v>#DIV/0!</v>
      </c>
      <c r="K15" s="117">
        <f>K17</f>
        <v>0</v>
      </c>
    </row>
    <row r="16" spans="1:11" s="127" customFormat="1" ht="30" customHeight="1">
      <c r="A16" s="132" t="s">
        <v>87</v>
      </c>
      <c r="B16" s="122" t="s">
        <v>88</v>
      </c>
      <c r="C16" s="123" t="s">
        <v>90</v>
      </c>
      <c r="D16" s="128"/>
      <c r="E16" s="128"/>
      <c r="F16" s="128"/>
      <c r="G16" s="133"/>
      <c r="H16" s="134"/>
      <c r="I16" s="124">
        <f t="shared" si="1"/>
        <v>0</v>
      </c>
      <c r="J16" s="125" t="e">
        <f t="shared" si="0"/>
        <v>#DIV/0!</v>
      </c>
      <c r="K16" s="126"/>
    </row>
    <row r="17" spans="1:11" s="127" customFormat="1" ht="30" customHeight="1">
      <c r="A17" s="132" t="s">
        <v>105</v>
      </c>
      <c r="B17" s="122" t="s">
        <v>108</v>
      </c>
      <c r="C17" s="123" t="s">
        <v>90</v>
      </c>
      <c r="D17" s="123"/>
      <c r="E17" s="123"/>
      <c r="F17" s="123"/>
      <c r="G17" s="123"/>
      <c r="H17" s="124">
        <f>SUM(H18:H21)</f>
        <v>0</v>
      </c>
      <c r="I17" s="124">
        <f t="shared" si="1"/>
        <v>0</v>
      </c>
      <c r="J17" s="125" t="e">
        <f t="shared" si="0"/>
        <v>#DIV/0!</v>
      </c>
      <c r="K17" s="126">
        <f>SUM(K18:K21)</f>
        <v>0</v>
      </c>
    </row>
    <row r="18" spans="1:11" s="103" customFormat="1" ht="30" customHeight="1">
      <c r="A18" s="77" t="s">
        <v>106</v>
      </c>
      <c r="B18" s="84" t="s">
        <v>103</v>
      </c>
      <c r="C18" s="97" t="s">
        <v>90</v>
      </c>
      <c r="D18" s="31"/>
      <c r="E18" s="31"/>
      <c r="F18" s="31"/>
      <c r="G18" s="31"/>
      <c r="H18" s="89"/>
      <c r="I18" s="87">
        <f t="shared" si="1"/>
        <v>0</v>
      </c>
      <c r="J18" s="96" t="e">
        <f t="shared" si="0"/>
        <v>#DIV/0!</v>
      </c>
      <c r="K18" s="118"/>
    </row>
    <row r="19" spans="1:11" s="103" customFormat="1" ht="30" customHeight="1">
      <c r="A19" s="77" t="s">
        <v>107</v>
      </c>
      <c r="B19" s="84" t="s">
        <v>123</v>
      </c>
      <c r="C19" s="97" t="s">
        <v>90</v>
      </c>
      <c r="D19" s="31"/>
      <c r="E19" s="31"/>
      <c r="F19" s="31"/>
      <c r="G19" s="31"/>
      <c r="H19" s="89"/>
      <c r="I19" s="87">
        <f t="shared" si="1"/>
        <v>0</v>
      </c>
      <c r="J19" s="96" t="e">
        <f t="shared" si="0"/>
        <v>#DIV/0!</v>
      </c>
      <c r="K19" s="118"/>
    </row>
    <row r="20" spans="1:11" s="103" customFormat="1" ht="30" customHeight="1">
      <c r="A20" s="77" t="s">
        <v>109</v>
      </c>
      <c r="B20" s="84" t="s">
        <v>124</v>
      </c>
      <c r="C20" s="97" t="s">
        <v>90</v>
      </c>
      <c r="D20" s="31"/>
      <c r="E20" s="31"/>
      <c r="F20" s="31"/>
      <c r="G20" s="31"/>
      <c r="H20" s="89"/>
      <c r="I20" s="87">
        <f t="shared" si="1"/>
        <v>0</v>
      </c>
      <c r="J20" s="96" t="e">
        <f t="shared" si="0"/>
        <v>#DIV/0!</v>
      </c>
      <c r="K20" s="118"/>
    </row>
    <row r="21" spans="1:11" s="103" customFormat="1" ht="30" customHeight="1">
      <c r="A21" s="77" t="s">
        <v>112</v>
      </c>
      <c r="B21" s="84" t="s">
        <v>113</v>
      </c>
      <c r="C21" s="97" t="s">
        <v>90</v>
      </c>
      <c r="D21" s="31"/>
      <c r="E21" s="31"/>
      <c r="F21" s="31"/>
      <c r="G21" s="31"/>
      <c r="H21" s="89"/>
      <c r="I21" s="87">
        <f t="shared" si="1"/>
        <v>0</v>
      </c>
      <c r="J21" s="96" t="e">
        <f t="shared" si="0"/>
        <v>#DIV/0!</v>
      </c>
      <c r="K21" s="118"/>
    </row>
    <row r="22" spans="1:11" s="105" customFormat="1" ht="30" customHeight="1">
      <c r="A22" s="75" t="s">
        <v>95</v>
      </c>
      <c r="B22" s="83" t="s">
        <v>96</v>
      </c>
      <c r="C22" s="104" t="s">
        <v>90</v>
      </c>
      <c r="D22" s="104"/>
      <c r="E22" s="104"/>
      <c r="F22" s="104"/>
      <c r="G22" s="111"/>
      <c r="H22" s="99">
        <f>H23</f>
        <v>0</v>
      </c>
      <c r="I22" s="99">
        <f t="shared" si="1"/>
        <v>0</v>
      </c>
      <c r="J22" s="101" t="e">
        <f t="shared" si="0"/>
        <v>#DIV/0!</v>
      </c>
      <c r="K22" s="117">
        <f>K23</f>
        <v>0</v>
      </c>
    </row>
    <row r="23" spans="1:11" s="136" customFormat="1" ht="30" customHeight="1">
      <c r="A23" s="132" t="s">
        <v>97</v>
      </c>
      <c r="B23" s="122" t="s">
        <v>125</v>
      </c>
      <c r="C23" s="123" t="s">
        <v>90</v>
      </c>
      <c r="D23" s="123"/>
      <c r="E23" s="123"/>
      <c r="F23" s="123"/>
      <c r="G23" s="135"/>
      <c r="H23" s="124">
        <f>SUM(H24:H26)</f>
        <v>0</v>
      </c>
      <c r="I23" s="124">
        <f t="shared" si="1"/>
        <v>0</v>
      </c>
      <c r="J23" s="125" t="e">
        <f t="shared" si="0"/>
        <v>#DIV/0!</v>
      </c>
      <c r="K23" s="126">
        <f>SUM(K24:K26)</f>
        <v>0</v>
      </c>
    </row>
    <row r="24" spans="1:11" s="103" customFormat="1" ht="30" customHeight="1">
      <c r="A24" s="98" t="s">
        <v>118</v>
      </c>
      <c r="B24" s="34" t="s">
        <v>126</v>
      </c>
      <c r="C24" s="97" t="s">
        <v>90</v>
      </c>
      <c r="D24" s="31"/>
      <c r="E24" s="31"/>
      <c r="F24" s="31"/>
      <c r="G24" s="86"/>
      <c r="H24" s="88"/>
      <c r="I24" s="87">
        <f t="shared" si="1"/>
        <v>0</v>
      </c>
      <c r="J24" s="96" t="e">
        <f t="shared" si="0"/>
        <v>#DIV/0!</v>
      </c>
      <c r="K24" s="118"/>
    </row>
    <row r="25" spans="1:11" s="103" customFormat="1" ht="30" customHeight="1">
      <c r="A25" s="98" t="s">
        <v>119</v>
      </c>
      <c r="B25" s="34" t="s">
        <v>131</v>
      </c>
      <c r="C25" s="97" t="s">
        <v>90</v>
      </c>
      <c r="D25" s="31"/>
      <c r="E25" s="31"/>
      <c r="F25" s="31"/>
      <c r="G25" s="86"/>
      <c r="H25" s="88"/>
      <c r="I25" s="87">
        <f t="shared" si="1"/>
        <v>0</v>
      </c>
      <c r="J25" s="96" t="e">
        <f t="shared" si="0"/>
        <v>#DIV/0!</v>
      </c>
      <c r="K25" s="118"/>
    </row>
    <row r="26" spans="1:11" s="103" customFormat="1" ht="30" customHeight="1">
      <c r="A26" s="98" t="s">
        <v>120</v>
      </c>
      <c r="B26" s="34" t="s">
        <v>127</v>
      </c>
      <c r="C26" s="97" t="s">
        <v>90</v>
      </c>
      <c r="D26" s="31"/>
      <c r="E26" s="31"/>
      <c r="F26" s="31"/>
      <c r="G26" s="86"/>
      <c r="H26" s="88"/>
      <c r="I26" s="87">
        <f t="shared" si="1"/>
        <v>0</v>
      </c>
      <c r="J26" s="96" t="e">
        <f t="shared" si="0"/>
        <v>#DIV/0!</v>
      </c>
      <c r="K26" s="118"/>
    </row>
    <row r="27" spans="1:11" s="105" customFormat="1" ht="33.75" customHeight="1">
      <c r="A27" s="75" t="s">
        <v>56</v>
      </c>
      <c r="B27" s="83" t="s">
        <v>128</v>
      </c>
      <c r="C27" s="104"/>
      <c r="D27" s="104"/>
      <c r="E27" s="104"/>
      <c r="F27" s="104"/>
      <c r="G27" s="104"/>
      <c r="H27" s="120"/>
      <c r="I27" s="99">
        <f>H27</f>
        <v>0</v>
      </c>
      <c r="J27" s="101" t="e">
        <f t="shared" si="0"/>
        <v>#DIV/0!</v>
      </c>
      <c r="K27" s="117"/>
    </row>
    <row r="28" spans="1:11" s="113" customFormat="1" ht="30" customHeight="1">
      <c r="A28" s="106"/>
      <c r="B28" s="107" t="s">
        <v>51</v>
      </c>
      <c r="C28" s="107"/>
      <c r="D28" s="107"/>
      <c r="E28" s="112"/>
      <c r="F28" s="112"/>
      <c r="G28" s="107"/>
      <c r="H28" s="108">
        <f>H6+H8+H15+H22+H27</f>
        <v>0</v>
      </c>
      <c r="I28" s="108">
        <f>I6+I8+I15+I22+I27</f>
        <v>0</v>
      </c>
      <c r="J28" s="109" t="e">
        <f>J6+J8+J15+J22+J27</f>
        <v>#DIV/0!</v>
      </c>
      <c r="K28" s="114">
        <f>K8+K15+K22</f>
        <v>0</v>
      </c>
    </row>
    <row r="29" spans="1:11" ht="15">
      <c r="A29" s="16"/>
      <c r="B29" s="18"/>
      <c r="E29" s="92"/>
      <c r="F29" s="92"/>
      <c r="G29" s="16"/>
      <c r="H29" s="16"/>
      <c r="I29" s="90"/>
      <c r="J29" s="17"/>
      <c r="K29" s="19"/>
    </row>
    <row r="30" spans="1:11" ht="15" customHeight="1">
      <c r="A30" s="156" t="s">
        <v>110</v>
      </c>
      <c r="B30" s="156"/>
      <c r="C30" s="156"/>
      <c r="D30" s="156"/>
      <c r="E30" s="156"/>
      <c r="F30" s="156"/>
      <c r="G30" s="156"/>
      <c r="H30" s="156"/>
      <c r="I30" s="156"/>
      <c r="J30" s="156"/>
      <c r="K30" s="157"/>
    </row>
    <row r="31" spans="1:11" ht="15" customHeight="1">
      <c r="A31" s="72" t="s">
        <v>98</v>
      </c>
      <c r="B31" s="58"/>
      <c r="C31" s="58"/>
      <c r="D31" s="85"/>
      <c r="E31" s="93"/>
      <c r="F31" s="93"/>
      <c r="G31" s="58"/>
      <c r="H31" s="78"/>
      <c r="I31" s="58"/>
      <c r="J31" s="58"/>
      <c r="K31" s="119"/>
    </row>
    <row r="32" spans="1:11" ht="13.5" customHeight="1">
      <c r="A32" s="156" t="s">
        <v>78</v>
      </c>
      <c r="B32" s="157"/>
      <c r="C32" s="157"/>
      <c r="D32" s="157"/>
      <c r="E32" s="157"/>
      <c r="F32" s="157"/>
      <c r="G32" s="157"/>
      <c r="H32" s="157"/>
      <c r="I32" s="157"/>
      <c r="J32" s="157"/>
      <c r="K32" s="157"/>
    </row>
    <row r="33" spans="1:11" ht="46.5" customHeight="1">
      <c r="A33" s="154" t="s">
        <v>132</v>
      </c>
      <c r="B33" s="155"/>
      <c r="C33" s="155"/>
      <c r="D33" s="155"/>
      <c r="E33" s="155"/>
      <c r="F33" s="155"/>
      <c r="G33" s="155"/>
      <c r="H33" s="155"/>
      <c r="I33" s="155"/>
      <c r="J33" s="155"/>
      <c r="K33" s="155"/>
    </row>
    <row r="34" spans="1:11" ht="15">
      <c r="A34" s="73"/>
      <c r="B34" s="14"/>
      <c r="E34" s="94"/>
      <c r="F34" s="94"/>
      <c r="G34" s="14"/>
      <c r="H34" s="14"/>
      <c r="I34" s="19"/>
      <c r="J34" s="15"/>
      <c r="K34" s="19"/>
    </row>
  </sheetData>
  <sheetProtection/>
  <mergeCells count="15">
    <mergeCell ref="A33:K33"/>
    <mergeCell ref="A30:K30"/>
    <mergeCell ref="I1:K1"/>
    <mergeCell ref="A4:A5"/>
    <mergeCell ref="B4:B5"/>
    <mergeCell ref="E4:E5"/>
    <mergeCell ref="F4:F5"/>
    <mergeCell ref="G4:G5"/>
    <mergeCell ref="I4:J4"/>
    <mergeCell ref="K4:K5"/>
    <mergeCell ref="C4:C5"/>
    <mergeCell ref="A2:K2"/>
    <mergeCell ref="D4:D5"/>
    <mergeCell ref="H4:H5"/>
    <mergeCell ref="A32:K32"/>
  </mergeCells>
  <printOptions/>
  <pageMargins left="0.5905511811023623" right="0.5905511811023623" top="1.141732283464567" bottom="0.5905511811023623" header="0.31496062992125984" footer="0.31496062992125984"/>
  <pageSetup cellComments="asDisplayed" fitToHeight="0"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1">
      <selection activeCell="F8" sqref="F8"/>
    </sheetView>
  </sheetViews>
  <sheetFormatPr defaultColWidth="9.140625" defaultRowHeight="15"/>
  <cols>
    <col min="1" max="1" width="9.140625" style="1" customWidth="1"/>
    <col min="2" max="2" width="9.140625" style="6" customWidth="1"/>
    <col min="3" max="3" width="9.140625" style="1" customWidth="1"/>
    <col min="4" max="4" width="45.140625" style="1" customWidth="1"/>
    <col min="5" max="5" width="9.140625" style="1" customWidth="1"/>
    <col min="6" max="6" width="27.8515625" style="1" customWidth="1"/>
    <col min="7" max="7" width="9.140625" style="1" customWidth="1"/>
    <col min="8" max="8" width="39.421875" style="1" customWidth="1"/>
    <col min="9" max="16384" width="9.140625" style="1" customWidth="1"/>
  </cols>
  <sheetData>
    <row r="1" spans="1:8" ht="36" customHeight="1" thickBot="1">
      <c r="A1" s="7" t="s">
        <v>0</v>
      </c>
      <c r="B1" s="8" t="s">
        <v>27</v>
      </c>
      <c r="C1" s="4" t="s">
        <v>3</v>
      </c>
      <c r="D1" s="4" t="s">
        <v>4</v>
      </c>
      <c r="F1" s="2" t="s">
        <v>35</v>
      </c>
      <c r="H1" s="22" t="s">
        <v>61</v>
      </c>
    </row>
    <row r="2" spans="1:8" ht="40.5" customHeight="1" thickBot="1">
      <c r="A2" s="7" t="s">
        <v>1</v>
      </c>
      <c r="B2" s="9">
        <v>1</v>
      </c>
      <c r="C2" s="5" t="s">
        <v>5</v>
      </c>
      <c r="D2" s="5" t="s">
        <v>6</v>
      </c>
      <c r="F2" s="3" t="s">
        <v>36</v>
      </c>
      <c r="H2" s="21" t="s">
        <v>57</v>
      </c>
    </row>
    <row r="3" spans="1:8" ht="33" customHeight="1" thickBot="1">
      <c r="A3" s="7" t="s">
        <v>2</v>
      </c>
      <c r="B3" s="9">
        <v>2</v>
      </c>
      <c r="C3" s="5">
        <f>B3</f>
        <v>2</v>
      </c>
      <c r="D3" s="5" t="s">
        <v>7</v>
      </c>
      <c r="F3" s="3" t="s">
        <v>37</v>
      </c>
      <c r="H3" s="21" t="s">
        <v>58</v>
      </c>
    </row>
    <row r="4" spans="2:8" ht="16.5" thickBot="1">
      <c r="B4" s="9">
        <v>3</v>
      </c>
      <c r="C4" s="5">
        <f aca="true" t="shared" si="0" ref="C4:C22">B4</f>
        <v>3</v>
      </c>
      <c r="D4" s="5" t="s">
        <v>8</v>
      </c>
      <c r="F4" s="3" t="s">
        <v>38</v>
      </c>
      <c r="H4" s="21" t="s">
        <v>59</v>
      </c>
    </row>
    <row r="5" spans="2:6" ht="16.5" thickBot="1">
      <c r="B5" s="9">
        <v>4</v>
      </c>
      <c r="C5" s="5">
        <f t="shared" si="0"/>
        <v>4</v>
      </c>
      <c r="D5" s="5" t="s">
        <v>9</v>
      </c>
      <c r="F5" s="3" t="s">
        <v>39</v>
      </c>
    </row>
    <row r="6" spans="2:8" ht="15.75">
      <c r="B6" s="9">
        <v>5</v>
      </c>
      <c r="C6" s="5">
        <f t="shared" si="0"/>
        <v>5</v>
      </c>
      <c r="D6" s="5" t="s">
        <v>10</v>
      </c>
      <c r="H6" s="22" t="s">
        <v>60</v>
      </c>
    </row>
    <row r="7" spans="2:8" ht="15.75">
      <c r="B7" s="9">
        <v>6</v>
      </c>
      <c r="C7" s="5">
        <f t="shared" si="0"/>
        <v>6</v>
      </c>
      <c r="D7" s="5" t="s">
        <v>11</v>
      </c>
      <c r="H7" s="23"/>
    </row>
    <row r="8" spans="2:8" ht="47.25">
      <c r="B8" s="9">
        <v>7</v>
      </c>
      <c r="C8" s="5">
        <f t="shared" si="0"/>
        <v>7</v>
      </c>
      <c r="D8" s="5" t="s">
        <v>12</v>
      </c>
      <c r="F8" s="29" t="s">
        <v>76</v>
      </c>
      <c r="H8" s="23" t="s">
        <v>71</v>
      </c>
    </row>
    <row r="9" spans="2:8" ht="31.5">
      <c r="B9" s="9">
        <v>8</v>
      </c>
      <c r="C9" s="5">
        <f t="shared" si="0"/>
        <v>8</v>
      </c>
      <c r="D9" s="5" t="s">
        <v>13</v>
      </c>
      <c r="F9" s="21"/>
      <c r="H9" s="23" t="s">
        <v>62</v>
      </c>
    </row>
    <row r="10" spans="2:8" ht="15.75">
      <c r="B10" s="9">
        <v>9</v>
      </c>
      <c r="C10" s="5">
        <f t="shared" si="0"/>
        <v>9</v>
      </c>
      <c r="D10" s="5" t="s">
        <v>14</v>
      </c>
      <c r="F10" s="21" t="s">
        <v>77</v>
      </c>
      <c r="H10" s="23" t="s">
        <v>63</v>
      </c>
    </row>
    <row r="11" spans="2:8" ht="15.75">
      <c r="B11" s="9">
        <v>10</v>
      </c>
      <c r="C11" s="5">
        <f t="shared" si="0"/>
        <v>10</v>
      </c>
      <c r="D11" s="5" t="s">
        <v>15</v>
      </c>
      <c r="H11" s="23" t="s">
        <v>64</v>
      </c>
    </row>
    <row r="12" spans="2:8" ht="47.25">
      <c r="B12" s="9">
        <v>11</v>
      </c>
      <c r="C12" s="5">
        <f t="shared" si="0"/>
        <v>11</v>
      </c>
      <c r="D12" s="5" t="s">
        <v>16</v>
      </c>
      <c r="H12" s="23" t="s">
        <v>65</v>
      </c>
    </row>
    <row r="13" spans="2:8" ht="31.5">
      <c r="B13" s="9">
        <v>12</v>
      </c>
      <c r="C13" s="5">
        <f t="shared" si="0"/>
        <v>12</v>
      </c>
      <c r="D13" s="5" t="s">
        <v>17</v>
      </c>
      <c r="H13" s="23" t="s">
        <v>66</v>
      </c>
    </row>
    <row r="14" spans="2:8" ht="38.25" customHeight="1">
      <c r="B14" s="9">
        <v>13</v>
      </c>
      <c r="C14" s="5">
        <f t="shared" si="0"/>
        <v>13</v>
      </c>
      <c r="D14" s="5" t="s">
        <v>18</v>
      </c>
      <c r="H14" s="23" t="s">
        <v>67</v>
      </c>
    </row>
    <row r="15" spans="2:8" ht="47.25">
      <c r="B15" s="9">
        <v>14</v>
      </c>
      <c r="C15" s="5">
        <f t="shared" si="0"/>
        <v>14</v>
      </c>
      <c r="D15" s="5" t="s">
        <v>19</v>
      </c>
      <c r="H15" s="23" t="s">
        <v>68</v>
      </c>
    </row>
    <row r="16" spans="2:8" ht="78.75">
      <c r="B16" s="9">
        <v>15</v>
      </c>
      <c r="C16" s="5">
        <f t="shared" si="0"/>
        <v>15</v>
      </c>
      <c r="D16" s="5" t="s">
        <v>20</v>
      </c>
      <c r="H16" s="23" t="s">
        <v>69</v>
      </c>
    </row>
    <row r="17" spans="2:8" ht="63">
      <c r="B17" s="9">
        <v>16</v>
      </c>
      <c r="C17" s="5">
        <f t="shared" si="0"/>
        <v>16</v>
      </c>
      <c r="D17" s="5" t="s">
        <v>21</v>
      </c>
      <c r="H17" s="23" t="s">
        <v>70</v>
      </c>
    </row>
    <row r="18" spans="2:4" ht="15.75">
      <c r="B18" s="9">
        <v>17</v>
      </c>
      <c r="C18" s="5">
        <f t="shared" si="0"/>
        <v>17</v>
      </c>
      <c r="D18" s="5" t="s">
        <v>22</v>
      </c>
    </row>
    <row r="19" spans="2:4" ht="15.75">
      <c r="B19" s="9">
        <v>18</v>
      </c>
      <c r="C19" s="5">
        <f t="shared" si="0"/>
        <v>18</v>
      </c>
      <c r="D19" s="5" t="s">
        <v>23</v>
      </c>
    </row>
    <row r="20" spans="2:4" ht="32.25" customHeight="1">
      <c r="B20" s="9">
        <v>19</v>
      </c>
      <c r="C20" s="5">
        <f t="shared" si="0"/>
        <v>19</v>
      </c>
      <c r="D20" s="5" t="s">
        <v>24</v>
      </c>
    </row>
    <row r="21" spans="2:4" ht="28.5" customHeight="1">
      <c r="B21" s="9">
        <v>20</v>
      </c>
      <c r="C21" s="5">
        <f t="shared" si="0"/>
        <v>20</v>
      </c>
      <c r="D21" s="5" t="s">
        <v>25</v>
      </c>
    </row>
    <row r="22" spans="2:4" ht="15.75">
      <c r="B22" s="9">
        <v>21</v>
      </c>
      <c r="C22" s="5">
        <f t="shared" si="0"/>
        <v>21</v>
      </c>
      <c r="D22" s="5" t="s">
        <v>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dc:title>
  <dc:subject>Pielikums</dc:subject>
  <dc:creator>Gundega Morgana</dc:creator>
  <cp:keywords/>
  <dc:description>Gundega.Morgana@fm.gov.lv, 67095480</dc:description>
  <cp:lastModifiedBy>Anita Čāčus</cp:lastModifiedBy>
  <cp:lastPrinted>2015-12-03T12:47:33Z</cp:lastPrinted>
  <dcterms:created xsi:type="dcterms:W3CDTF">2014-03-04T14:47:17Z</dcterms:created>
  <dcterms:modified xsi:type="dcterms:W3CDTF">2015-12-16T07:08:12Z</dcterms:modified>
  <cp:category/>
  <cp:version/>
  <cp:contentType/>
  <cp:contentStatus/>
</cp:coreProperties>
</file>